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rchivos CMCG\Estadisticas\Reportes-UIE\Otros Reportes\Formularios\CNJ-CSJ\Formularios Vigentes 2014\Formulario\Formularios con Modificaciones\"/>
    </mc:Choice>
  </mc:AlternateContent>
  <bookViews>
    <workbookView xWindow="120" yWindow="60" windowWidth="18912" windowHeight="8508" tabRatio="765"/>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52511"/>
</workbook>
</file>

<file path=xl/calcChain.xml><?xml version="1.0" encoding="utf-8"?>
<calcChain xmlns="http://schemas.openxmlformats.org/spreadsheetml/2006/main">
  <c r="C76" i="12" l="1"/>
  <c r="C75" i="12"/>
  <c r="J75" i="12" s="1"/>
  <c r="C74" i="12"/>
  <c r="C73" i="12"/>
  <c r="J73" i="12" s="1"/>
  <c r="C72" i="12"/>
  <c r="C71" i="12"/>
  <c r="J71" i="12" s="1"/>
  <c r="C70" i="12"/>
  <c r="C69" i="12"/>
  <c r="J69" i="12" s="1"/>
  <c r="C65" i="12"/>
  <c r="C64" i="12"/>
  <c r="J64" i="12" s="1"/>
  <c r="E32" i="12"/>
  <c r="E31" i="12"/>
  <c r="E30" i="12"/>
  <c r="E29" i="12"/>
  <c r="E28" i="12"/>
  <c r="E27" i="12"/>
  <c r="E33" i="12" s="1"/>
  <c r="E26" i="12"/>
  <c r="E25" i="12"/>
  <c r="E24" i="12"/>
  <c r="E20" i="12"/>
  <c r="N20" i="12" s="1"/>
  <c r="E19" i="12"/>
  <c r="P8" i="12"/>
  <c r="J8" i="12"/>
  <c r="B8" i="12"/>
  <c r="L7" i="12"/>
  <c r="B7" i="12"/>
  <c r="U6" i="12"/>
  <c r="B6" i="12"/>
  <c r="C76" i="11"/>
  <c r="J76" i="11" s="1"/>
  <c r="C75" i="11"/>
  <c r="C74" i="11"/>
  <c r="C73" i="11"/>
  <c r="J73" i="11" s="1"/>
  <c r="C72" i="11"/>
  <c r="J72" i="11" s="1"/>
  <c r="C71" i="11"/>
  <c r="C70" i="11"/>
  <c r="C69" i="11"/>
  <c r="J69" i="11" s="1"/>
  <c r="C65" i="11"/>
  <c r="J65" i="11" s="1"/>
  <c r="C64" i="11"/>
  <c r="E32" i="11"/>
  <c r="E31" i="11"/>
  <c r="N31" i="11" s="1"/>
  <c r="E30" i="11"/>
  <c r="E29" i="11"/>
  <c r="N29" i="11" s="1"/>
  <c r="E28" i="11"/>
  <c r="E27" i="11"/>
  <c r="N27" i="11" s="1"/>
  <c r="E26" i="11"/>
  <c r="E25" i="11"/>
  <c r="E24" i="11"/>
  <c r="E20" i="11"/>
  <c r="E19" i="11"/>
  <c r="N19" i="11" s="1"/>
  <c r="E18" i="11"/>
  <c r="P8" i="11"/>
  <c r="J8" i="11"/>
  <c r="B8" i="11"/>
  <c r="L7" i="11"/>
  <c r="B7" i="11"/>
  <c r="U6" i="11"/>
  <c r="B6" i="11"/>
  <c r="C76" i="10"/>
  <c r="C75" i="10"/>
  <c r="C74" i="10"/>
  <c r="C73" i="10"/>
  <c r="J73" i="10" s="1"/>
  <c r="C72" i="10"/>
  <c r="C71" i="10"/>
  <c r="C70" i="10"/>
  <c r="C69" i="10"/>
  <c r="J69" i="10" s="1"/>
  <c r="C65" i="10"/>
  <c r="C64" i="10"/>
  <c r="E32" i="10"/>
  <c r="E31" i="10"/>
  <c r="E30" i="10"/>
  <c r="E29" i="10"/>
  <c r="N29" i="10" s="1"/>
  <c r="E28" i="10"/>
  <c r="E27" i="10"/>
  <c r="E26" i="10"/>
  <c r="E25" i="10"/>
  <c r="E24" i="10"/>
  <c r="E20" i="10"/>
  <c r="N20" i="10" s="1"/>
  <c r="E19" i="10"/>
  <c r="E18" i="10"/>
  <c r="P8" i="10"/>
  <c r="J8" i="10"/>
  <c r="B8" i="10"/>
  <c r="L7" i="10"/>
  <c r="B7" i="10"/>
  <c r="U6" i="10"/>
  <c r="B6" i="10"/>
  <c r="C76" i="9"/>
  <c r="C75" i="9"/>
  <c r="C74" i="9"/>
  <c r="C73" i="9"/>
  <c r="C72" i="9"/>
  <c r="C71" i="9"/>
  <c r="C70" i="9"/>
  <c r="C69" i="9"/>
  <c r="C65" i="9"/>
  <c r="C64" i="9"/>
  <c r="E32" i="9"/>
  <c r="E31" i="9"/>
  <c r="E30" i="9"/>
  <c r="E29" i="9"/>
  <c r="E28" i="9"/>
  <c r="E27" i="9"/>
  <c r="E33" i="9" s="1"/>
  <c r="E26" i="9"/>
  <c r="E25" i="9"/>
  <c r="E24" i="9"/>
  <c r="E20" i="9"/>
  <c r="N20" i="9" s="1"/>
  <c r="E19" i="9"/>
  <c r="E18" i="9"/>
  <c r="P8" i="9"/>
  <c r="J8" i="9"/>
  <c r="B8" i="9"/>
  <c r="L7" i="9"/>
  <c r="B7" i="9"/>
  <c r="U6" i="9"/>
  <c r="B6" i="9"/>
  <c r="C76" i="8"/>
  <c r="C75" i="8"/>
  <c r="J75" i="8" s="1"/>
  <c r="C74" i="8"/>
  <c r="C73" i="8"/>
  <c r="J73" i="8" s="1"/>
  <c r="C72" i="8"/>
  <c r="C71" i="8"/>
  <c r="J71" i="8" s="1"/>
  <c r="C70" i="8"/>
  <c r="C69" i="8"/>
  <c r="J69" i="8" s="1"/>
  <c r="C65" i="8"/>
  <c r="C64" i="8"/>
  <c r="J64" i="8" s="1"/>
  <c r="E32" i="8"/>
  <c r="E31" i="8"/>
  <c r="E30" i="8"/>
  <c r="E29" i="8"/>
  <c r="E28" i="8"/>
  <c r="E27" i="8"/>
  <c r="E33" i="8" s="1"/>
  <c r="E26" i="8"/>
  <c r="E25" i="8"/>
  <c r="E24" i="8"/>
  <c r="E20" i="8"/>
  <c r="N20" i="8" s="1"/>
  <c r="E19" i="8"/>
  <c r="E18" i="8"/>
  <c r="P8" i="8"/>
  <c r="J8" i="8"/>
  <c r="B8" i="8"/>
  <c r="L7" i="8"/>
  <c r="B7" i="8"/>
  <c r="U6" i="8"/>
  <c r="B6" i="8"/>
  <c r="C76" i="7"/>
  <c r="C75" i="7"/>
  <c r="C74" i="7"/>
  <c r="C73" i="7"/>
  <c r="J73" i="7" s="1"/>
  <c r="C72" i="7"/>
  <c r="C71" i="7"/>
  <c r="C70" i="7"/>
  <c r="C69" i="7"/>
  <c r="J69" i="7" s="1"/>
  <c r="C65" i="7"/>
  <c r="C64" i="7"/>
  <c r="E32" i="7"/>
  <c r="E31" i="7"/>
  <c r="N31" i="7" s="1"/>
  <c r="E30" i="7"/>
  <c r="E29" i="7"/>
  <c r="E28" i="7"/>
  <c r="E27" i="7"/>
  <c r="N27" i="7" s="1"/>
  <c r="E26" i="7"/>
  <c r="E25" i="7"/>
  <c r="E24" i="7"/>
  <c r="E20" i="7"/>
  <c r="E19" i="7"/>
  <c r="E18" i="7"/>
  <c r="P8" i="7"/>
  <c r="J8" i="7"/>
  <c r="B8" i="7"/>
  <c r="L7" i="7"/>
  <c r="B7" i="7"/>
  <c r="U6" i="7"/>
  <c r="B6" i="7"/>
  <c r="C76" i="6"/>
  <c r="C75" i="6"/>
  <c r="C74" i="6"/>
  <c r="C73" i="6"/>
  <c r="J73" i="6" s="1"/>
  <c r="C72" i="6"/>
  <c r="C71" i="6"/>
  <c r="C70" i="6"/>
  <c r="C69" i="6"/>
  <c r="J69" i="6" s="1"/>
  <c r="C65" i="6"/>
  <c r="C64" i="6"/>
  <c r="E32" i="6"/>
  <c r="E31" i="6"/>
  <c r="N31" i="6" s="1"/>
  <c r="E30" i="6"/>
  <c r="E29" i="6"/>
  <c r="E28" i="6"/>
  <c r="E27" i="6"/>
  <c r="N27" i="6" s="1"/>
  <c r="E26" i="6"/>
  <c r="E25" i="6"/>
  <c r="E24" i="6"/>
  <c r="E20" i="6"/>
  <c r="E19" i="6"/>
  <c r="E18" i="6"/>
  <c r="E17" i="6"/>
  <c r="P8" i="6"/>
  <c r="J8" i="6"/>
  <c r="B8" i="6"/>
  <c r="L7" i="6"/>
  <c r="B7" i="6"/>
  <c r="U6" i="6"/>
  <c r="B6" i="6"/>
  <c r="C76" i="5"/>
  <c r="C75" i="5"/>
  <c r="C74" i="5"/>
  <c r="C73" i="5"/>
  <c r="J73" i="5" s="1"/>
  <c r="C72" i="5"/>
  <c r="C71" i="5"/>
  <c r="C70" i="5"/>
  <c r="C69" i="5"/>
  <c r="J69" i="5" s="1"/>
  <c r="C65" i="5"/>
  <c r="C64" i="5"/>
  <c r="E32" i="5"/>
  <c r="E31" i="5"/>
  <c r="E30" i="5"/>
  <c r="E29" i="5"/>
  <c r="E28" i="5"/>
  <c r="E27" i="5"/>
  <c r="E26" i="5"/>
  <c r="N26" i="5" s="1"/>
  <c r="E25" i="5"/>
  <c r="E24" i="5"/>
  <c r="E20" i="5"/>
  <c r="E19" i="5"/>
  <c r="E18" i="5"/>
  <c r="E17" i="5"/>
  <c r="P8" i="5"/>
  <c r="J8" i="5"/>
  <c r="B8" i="5"/>
  <c r="L7" i="5"/>
  <c r="B7" i="5"/>
  <c r="U6" i="5"/>
  <c r="B6" i="5"/>
  <c r="C76" i="4"/>
  <c r="C75" i="4"/>
  <c r="C74" i="4"/>
  <c r="C73" i="4"/>
  <c r="C72" i="4"/>
  <c r="C71" i="4"/>
  <c r="C70" i="4"/>
  <c r="C69" i="4"/>
  <c r="C65" i="4"/>
  <c r="C64" i="4"/>
  <c r="E32" i="4"/>
  <c r="E31" i="4"/>
  <c r="E30" i="4"/>
  <c r="E29" i="4"/>
  <c r="E28" i="4"/>
  <c r="E27" i="4"/>
  <c r="E26" i="4"/>
  <c r="E25" i="4"/>
  <c r="E24" i="4"/>
  <c r="E20" i="4"/>
  <c r="N20" i="4" s="1"/>
  <c r="E19" i="4"/>
  <c r="E18" i="4"/>
  <c r="E17" i="4"/>
  <c r="P8" i="4"/>
  <c r="J8" i="4"/>
  <c r="B8" i="4"/>
  <c r="L7" i="4"/>
  <c r="B7" i="4"/>
  <c r="U6" i="4"/>
  <c r="B6" i="4"/>
  <c r="C76" i="3"/>
  <c r="J76" i="3" s="1"/>
  <c r="C75" i="3"/>
  <c r="C74" i="3"/>
  <c r="C73" i="3"/>
  <c r="J73" i="3" s="1"/>
  <c r="C72" i="3"/>
  <c r="J72" i="3" s="1"/>
  <c r="C71" i="3"/>
  <c r="C70" i="3"/>
  <c r="C69" i="3"/>
  <c r="J69" i="3" s="1"/>
  <c r="C65" i="3"/>
  <c r="J65" i="3" s="1"/>
  <c r="C64" i="3"/>
  <c r="E32" i="3"/>
  <c r="E31" i="3"/>
  <c r="E30" i="3"/>
  <c r="N30" i="3" s="1"/>
  <c r="E29" i="3"/>
  <c r="E28" i="3"/>
  <c r="E27" i="3"/>
  <c r="N27" i="3" s="1"/>
  <c r="E26" i="3"/>
  <c r="N26" i="3" s="1"/>
  <c r="E25" i="3"/>
  <c r="E24" i="3"/>
  <c r="E20" i="3"/>
  <c r="N20" i="3" s="1"/>
  <c r="E19" i="3"/>
  <c r="E18" i="3"/>
  <c r="E17" i="3"/>
  <c r="E15" i="3"/>
  <c r="P8" i="3"/>
  <c r="J8" i="3"/>
  <c r="B8" i="3"/>
  <c r="L7" i="3"/>
  <c r="B7" i="3"/>
  <c r="U6" i="3"/>
  <c r="B6" i="3"/>
  <c r="K83" i="12"/>
  <c r="J76" i="12"/>
  <c r="J74" i="12"/>
  <c r="J72" i="12"/>
  <c r="J70" i="12"/>
  <c r="J65" i="12"/>
  <c r="U60" i="12"/>
  <c r="T60" i="12"/>
  <c r="S60" i="12"/>
  <c r="Q60" i="12"/>
  <c r="O60" i="12"/>
  <c r="M60" i="12"/>
  <c r="L60" i="12"/>
  <c r="K60" i="12"/>
  <c r="J60" i="12"/>
  <c r="H60" i="12"/>
  <c r="V59" i="12"/>
  <c r="K32" i="12" s="1"/>
  <c r="V58" i="12"/>
  <c r="K31" i="12" s="1"/>
  <c r="V57" i="12"/>
  <c r="V56" i="12"/>
  <c r="K29" i="12" s="1"/>
  <c r="V55" i="12"/>
  <c r="K28" i="12" s="1"/>
  <c r="V54" i="12"/>
  <c r="K27" i="12" s="1"/>
  <c r="V53" i="12"/>
  <c r="V52" i="12"/>
  <c r="K25" i="12" s="1"/>
  <c r="V51" i="12"/>
  <c r="V60" i="12" s="1"/>
  <c r="U47" i="12"/>
  <c r="U45" i="12"/>
  <c r="T45" i="12"/>
  <c r="S45" i="12"/>
  <c r="R45" i="12"/>
  <c r="Q45" i="12"/>
  <c r="P45" i="12"/>
  <c r="O45" i="12"/>
  <c r="N45" i="12"/>
  <c r="M45" i="12"/>
  <c r="L45" i="12"/>
  <c r="K45" i="12"/>
  <c r="J45" i="12"/>
  <c r="I45" i="12"/>
  <c r="H45" i="12"/>
  <c r="G45" i="12"/>
  <c r="F45" i="12"/>
  <c r="E45" i="12"/>
  <c r="D45" i="12"/>
  <c r="C45" i="12"/>
  <c r="V44" i="12"/>
  <c r="V43" i="12"/>
  <c r="V42" i="12"/>
  <c r="V40" i="12"/>
  <c r="V39" i="12"/>
  <c r="V45" i="12" s="1"/>
  <c r="W33" i="12"/>
  <c r="U33" i="12"/>
  <c r="T33" i="12"/>
  <c r="S33" i="12"/>
  <c r="Q33" i="12"/>
  <c r="H33" i="12"/>
  <c r="W32" i="12"/>
  <c r="W31" i="12"/>
  <c r="W30" i="12"/>
  <c r="K30" i="12"/>
  <c r="N30" i="12"/>
  <c r="W29" i="12"/>
  <c r="N29" i="12"/>
  <c r="W28" i="12"/>
  <c r="W27" i="12"/>
  <c r="W26" i="12"/>
  <c r="K26" i="12"/>
  <c r="N26" i="12"/>
  <c r="W25" i="12"/>
  <c r="N25" i="12"/>
  <c r="W24" i="12"/>
  <c r="U21" i="12"/>
  <c r="S21" i="12"/>
  <c r="Q21" i="12"/>
  <c r="K21" i="12"/>
  <c r="H21" i="12"/>
  <c r="W20" i="12"/>
  <c r="L20" i="12"/>
  <c r="W19" i="12"/>
  <c r="L19" i="12"/>
  <c r="N19" i="12"/>
  <c r="W18" i="12"/>
  <c r="L18" i="12"/>
  <c r="W17" i="12"/>
  <c r="W21" i="12" s="1"/>
  <c r="L17" i="12"/>
  <c r="W15" i="12"/>
  <c r="L15" i="12"/>
  <c r="W14" i="12"/>
  <c r="L14" i="12"/>
  <c r="L21" i="12" s="1"/>
  <c r="K83" i="11"/>
  <c r="J75" i="11"/>
  <c r="J74" i="11"/>
  <c r="J71" i="11"/>
  <c r="J70" i="11"/>
  <c r="J64" i="11"/>
  <c r="U60" i="11"/>
  <c r="T60" i="11"/>
  <c r="S60" i="11"/>
  <c r="Q60" i="11"/>
  <c r="O60" i="11"/>
  <c r="M60" i="11"/>
  <c r="L60" i="11"/>
  <c r="K60" i="11"/>
  <c r="J60" i="11"/>
  <c r="H60" i="11"/>
  <c r="V59" i="11"/>
  <c r="K32" i="11" s="1"/>
  <c r="V58" i="11"/>
  <c r="V57" i="11"/>
  <c r="V56" i="11"/>
  <c r="K29" i="11" s="1"/>
  <c r="V55" i="11"/>
  <c r="K28" i="11" s="1"/>
  <c r="V54" i="11"/>
  <c r="V53" i="11"/>
  <c r="V52" i="11"/>
  <c r="K25" i="11" s="1"/>
  <c r="V51" i="11"/>
  <c r="V60" i="11" s="1"/>
  <c r="U47" i="11"/>
  <c r="U45" i="11"/>
  <c r="T45" i="11"/>
  <c r="S45" i="11"/>
  <c r="R45" i="11"/>
  <c r="Q45" i="11"/>
  <c r="P45" i="11"/>
  <c r="O45" i="11"/>
  <c r="N45" i="11"/>
  <c r="M45" i="11"/>
  <c r="L45" i="11"/>
  <c r="K45" i="11"/>
  <c r="J45" i="11"/>
  <c r="I45" i="11"/>
  <c r="H45" i="11"/>
  <c r="G45" i="11"/>
  <c r="F45" i="11"/>
  <c r="E45" i="11"/>
  <c r="D45" i="11"/>
  <c r="C45" i="11"/>
  <c r="V44" i="11"/>
  <c r="V43" i="11"/>
  <c r="V42" i="11"/>
  <c r="V40" i="11"/>
  <c r="V39" i="11"/>
  <c r="W33" i="11"/>
  <c r="U33" i="11"/>
  <c r="T33" i="11"/>
  <c r="S33" i="11"/>
  <c r="Q33" i="11"/>
  <c r="H33" i="11"/>
  <c r="W32" i="11"/>
  <c r="W31" i="11"/>
  <c r="K31" i="11"/>
  <c r="W30" i="11"/>
  <c r="K30" i="11"/>
  <c r="N30" i="11"/>
  <c r="W29" i="11"/>
  <c r="W28" i="11"/>
  <c r="W27" i="11"/>
  <c r="K27" i="11"/>
  <c r="W26" i="11"/>
  <c r="K26" i="11"/>
  <c r="N26" i="11"/>
  <c r="W25" i="11"/>
  <c r="N25" i="11"/>
  <c r="W24" i="11"/>
  <c r="K24" i="11"/>
  <c r="N24" i="11"/>
  <c r="W21" i="11"/>
  <c r="U21" i="11"/>
  <c r="S21" i="11"/>
  <c r="Q21" i="11"/>
  <c r="K21" i="11"/>
  <c r="H21" i="11"/>
  <c r="W20" i="11"/>
  <c r="L20" i="11"/>
  <c r="N20" i="11"/>
  <c r="W19" i="11"/>
  <c r="L19" i="11"/>
  <c r="W18" i="11"/>
  <c r="L18" i="11"/>
  <c r="N18" i="11" s="1"/>
  <c r="E18" i="12" s="1"/>
  <c r="N18" i="12" s="1"/>
  <c r="W17" i="11"/>
  <c r="L17" i="11"/>
  <c r="W15" i="11"/>
  <c r="L15" i="11"/>
  <c r="W14" i="11"/>
  <c r="L14" i="11"/>
  <c r="K83" i="10"/>
  <c r="J76" i="10"/>
  <c r="J75" i="10"/>
  <c r="J74" i="10"/>
  <c r="J72" i="10"/>
  <c r="J71" i="10"/>
  <c r="J70" i="10"/>
  <c r="J65" i="10"/>
  <c r="J64" i="10"/>
  <c r="U60" i="10"/>
  <c r="T60" i="10"/>
  <c r="S60" i="10"/>
  <c r="Q60" i="10"/>
  <c r="O60" i="10"/>
  <c r="M60" i="10"/>
  <c r="L60" i="10"/>
  <c r="K60" i="10"/>
  <c r="J60" i="10"/>
  <c r="H60" i="10"/>
  <c r="V59" i="10"/>
  <c r="K32" i="10" s="1"/>
  <c r="V58" i="10"/>
  <c r="K31" i="10" s="1"/>
  <c r="V57" i="10"/>
  <c r="V56" i="10"/>
  <c r="K29" i="10" s="1"/>
  <c r="V55" i="10"/>
  <c r="K28" i="10" s="1"/>
  <c r="V54" i="10"/>
  <c r="K27" i="10" s="1"/>
  <c r="V53" i="10"/>
  <c r="V52" i="10"/>
  <c r="V60" i="10" s="1"/>
  <c r="V51" i="10"/>
  <c r="K24" i="10" s="1"/>
  <c r="U47" i="10"/>
  <c r="U45" i="10"/>
  <c r="T45" i="10"/>
  <c r="S45" i="10"/>
  <c r="R45" i="10"/>
  <c r="Q45" i="10"/>
  <c r="P45" i="10"/>
  <c r="O45" i="10"/>
  <c r="N45" i="10"/>
  <c r="M45" i="10"/>
  <c r="L45" i="10"/>
  <c r="K45" i="10"/>
  <c r="J45" i="10"/>
  <c r="I45" i="10"/>
  <c r="H45" i="10"/>
  <c r="G45" i="10"/>
  <c r="F45" i="10"/>
  <c r="E45" i="10"/>
  <c r="D45" i="10"/>
  <c r="C45" i="10"/>
  <c r="V44" i="10"/>
  <c r="V43" i="10"/>
  <c r="V42" i="10"/>
  <c r="V40" i="10"/>
  <c r="V39" i="10"/>
  <c r="V45" i="10" s="1"/>
  <c r="W33" i="10"/>
  <c r="U33" i="10"/>
  <c r="T33" i="10"/>
  <c r="S33" i="10"/>
  <c r="Q33" i="10"/>
  <c r="H33" i="10"/>
  <c r="W32" i="10"/>
  <c r="N32" i="10"/>
  <c r="W31" i="10"/>
  <c r="W30" i="10"/>
  <c r="K30" i="10"/>
  <c r="N30" i="10"/>
  <c r="W29" i="10"/>
  <c r="W28" i="10"/>
  <c r="N28" i="10"/>
  <c r="W27" i="10"/>
  <c r="W26" i="10"/>
  <c r="K26" i="10"/>
  <c r="N26" i="10"/>
  <c r="W25" i="10"/>
  <c r="W24" i="10"/>
  <c r="U21" i="10"/>
  <c r="S21" i="10"/>
  <c r="Q21" i="10"/>
  <c r="K21" i="10"/>
  <c r="H21" i="10"/>
  <c r="W20" i="10"/>
  <c r="L20" i="10"/>
  <c r="W19" i="10"/>
  <c r="L19" i="10"/>
  <c r="N19" i="10"/>
  <c r="W18" i="10"/>
  <c r="L18" i="10"/>
  <c r="N18" i="10"/>
  <c r="W17" i="10"/>
  <c r="W21" i="10" s="1"/>
  <c r="L17" i="10"/>
  <c r="W15" i="10"/>
  <c r="L15" i="10"/>
  <c r="W14" i="10"/>
  <c r="L14" i="10"/>
  <c r="L21" i="10" s="1"/>
  <c r="K83" i="9"/>
  <c r="J76" i="9"/>
  <c r="J75" i="9"/>
  <c r="J74" i="9"/>
  <c r="J73" i="9"/>
  <c r="J72" i="9"/>
  <c r="J71" i="9"/>
  <c r="J70" i="9"/>
  <c r="J69" i="9"/>
  <c r="J65" i="9"/>
  <c r="J64" i="9"/>
  <c r="U60" i="9"/>
  <c r="T60" i="9"/>
  <c r="S60" i="9"/>
  <c r="Q60" i="9"/>
  <c r="O60" i="9"/>
  <c r="M60" i="9"/>
  <c r="L60" i="9"/>
  <c r="K60" i="9"/>
  <c r="J60" i="9"/>
  <c r="H60" i="9"/>
  <c r="V59" i="9"/>
  <c r="K32" i="9" s="1"/>
  <c r="V58" i="9"/>
  <c r="K31" i="9" s="1"/>
  <c r="V57" i="9"/>
  <c r="V56" i="9"/>
  <c r="K29" i="9" s="1"/>
  <c r="V55" i="9"/>
  <c r="K28" i="9" s="1"/>
  <c r="V54" i="9"/>
  <c r="K27" i="9" s="1"/>
  <c r="V53" i="9"/>
  <c r="V52" i="9"/>
  <c r="K25" i="9" s="1"/>
  <c r="V51" i="9"/>
  <c r="V60" i="9" s="1"/>
  <c r="U47" i="9"/>
  <c r="U45" i="9"/>
  <c r="T45" i="9"/>
  <c r="S45" i="9"/>
  <c r="R45" i="9"/>
  <c r="Q45" i="9"/>
  <c r="P45" i="9"/>
  <c r="O45" i="9"/>
  <c r="N45" i="9"/>
  <c r="M45" i="9"/>
  <c r="L45" i="9"/>
  <c r="K45" i="9"/>
  <c r="J45" i="9"/>
  <c r="I45" i="9"/>
  <c r="H45" i="9"/>
  <c r="G45" i="9"/>
  <c r="F45" i="9"/>
  <c r="E45" i="9"/>
  <c r="D45" i="9"/>
  <c r="C45" i="9"/>
  <c r="V44" i="9"/>
  <c r="V43" i="9"/>
  <c r="V42" i="9"/>
  <c r="V40" i="9"/>
  <c r="V39" i="9"/>
  <c r="V45" i="9" s="1"/>
  <c r="W33" i="9"/>
  <c r="U33" i="9"/>
  <c r="T33" i="9"/>
  <c r="S33" i="9"/>
  <c r="Q33" i="9"/>
  <c r="H33" i="9"/>
  <c r="W32" i="9"/>
  <c r="N32" i="9"/>
  <c r="W31" i="9"/>
  <c r="W30" i="9"/>
  <c r="K30" i="9"/>
  <c r="N30" i="9"/>
  <c r="W29" i="9"/>
  <c r="N29" i="9"/>
  <c r="W28" i="9"/>
  <c r="N28" i="9"/>
  <c r="W27" i="9"/>
  <c r="W26" i="9"/>
  <c r="K26" i="9"/>
  <c r="N26" i="9"/>
  <c r="W25" i="9"/>
  <c r="N25" i="9"/>
  <c r="W24" i="9"/>
  <c r="U21" i="9"/>
  <c r="S21" i="9"/>
  <c r="Q21" i="9"/>
  <c r="K21" i="9"/>
  <c r="H21" i="9"/>
  <c r="W20" i="9"/>
  <c r="L20" i="9"/>
  <c r="W19" i="9"/>
  <c r="L19" i="9"/>
  <c r="N19" i="9"/>
  <c r="W18" i="9"/>
  <c r="L18" i="9"/>
  <c r="N18" i="9"/>
  <c r="W17" i="9"/>
  <c r="W21" i="9" s="1"/>
  <c r="L17" i="9"/>
  <c r="W15" i="9"/>
  <c r="L15" i="9"/>
  <c r="W14" i="9"/>
  <c r="L14" i="9"/>
  <c r="L21" i="9" s="1"/>
  <c r="K83" i="8"/>
  <c r="J76" i="8"/>
  <c r="J74" i="8"/>
  <c r="J72" i="8"/>
  <c r="J70" i="8"/>
  <c r="J65" i="8"/>
  <c r="U60" i="8"/>
  <c r="T60" i="8"/>
  <c r="S60" i="8"/>
  <c r="Q60" i="8"/>
  <c r="O60" i="8"/>
  <c r="M60" i="8"/>
  <c r="L60" i="8"/>
  <c r="K60" i="8"/>
  <c r="J60" i="8"/>
  <c r="H60" i="8"/>
  <c r="V59" i="8"/>
  <c r="K32" i="8" s="1"/>
  <c r="V58" i="8"/>
  <c r="K31" i="8" s="1"/>
  <c r="V57" i="8"/>
  <c r="V56" i="8"/>
  <c r="K29" i="8" s="1"/>
  <c r="V55" i="8"/>
  <c r="K28" i="8" s="1"/>
  <c r="V54" i="8"/>
  <c r="K27" i="8" s="1"/>
  <c r="V53" i="8"/>
  <c r="V52" i="8"/>
  <c r="K25" i="8" s="1"/>
  <c r="V51" i="8"/>
  <c r="V60" i="8" s="1"/>
  <c r="U47" i="8"/>
  <c r="U45" i="8"/>
  <c r="T45" i="8"/>
  <c r="S45" i="8"/>
  <c r="R45" i="8"/>
  <c r="Q45" i="8"/>
  <c r="P45" i="8"/>
  <c r="O45" i="8"/>
  <c r="N45" i="8"/>
  <c r="M45" i="8"/>
  <c r="L45" i="8"/>
  <c r="K45" i="8"/>
  <c r="J45" i="8"/>
  <c r="I45" i="8"/>
  <c r="H45" i="8"/>
  <c r="G45" i="8"/>
  <c r="F45" i="8"/>
  <c r="E45" i="8"/>
  <c r="D45" i="8"/>
  <c r="C45" i="8"/>
  <c r="V44" i="8"/>
  <c r="V43" i="8"/>
  <c r="V42" i="8"/>
  <c r="V40" i="8"/>
  <c r="V39" i="8"/>
  <c r="V45" i="8" s="1"/>
  <c r="W33" i="8"/>
  <c r="U33" i="8"/>
  <c r="T33" i="8"/>
  <c r="S33" i="8"/>
  <c r="Q33" i="8"/>
  <c r="H33" i="8"/>
  <c r="W32" i="8"/>
  <c r="N32" i="8"/>
  <c r="W31" i="8"/>
  <c r="W30" i="8"/>
  <c r="K30" i="8"/>
  <c r="N30" i="8"/>
  <c r="W29" i="8"/>
  <c r="N29" i="8"/>
  <c r="W28" i="8"/>
  <c r="N28" i="8"/>
  <c r="W27" i="8"/>
  <c r="W26" i="8"/>
  <c r="K26" i="8"/>
  <c r="N26" i="8"/>
  <c r="W25" i="8"/>
  <c r="N25" i="8"/>
  <c r="W24" i="8"/>
  <c r="U21" i="8"/>
  <c r="S21" i="8"/>
  <c r="Q21" i="8"/>
  <c r="K21" i="8"/>
  <c r="H21" i="8"/>
  <c r="W20" i="8"/>
  <c r="L20" i="8"/>
  <c r="W19" i="8"/>
  <c r="L19" i="8"/>
  <c r="N19" i="8"/>
  <c r="W18" i="8"/>
  <c r="L18" i="8"/>
  <c r="N18" i="8"/>
  <c r="W17" i="8"/>
  <c r="W21" i="8" s="1"/>
  <c r="L17" i="8"/>
  <c r="W15" i="8"/>
  <c r="L15" i="8"/>
  <c r="W14" i="8"/>
  <c r="L14" i="8"/>
  <c r="L21" i="8" s="1"/>
  <c r="K83" i="7"/>
  <c r="J76" i="7"/>
  <c r="J75" i="7"/>
  <c r="J74" i="7"/>
  <c r="J72" i="7"/>
  <c r="J71" i="7"/>
  <c r="J70" i="7"/>
  <c r="J65" i="7"/>
  <c r="J64" i="7"/>
  <c r="U60" i="7"/>
  <c r="T60" i="7"/>
  <c r="S60" i="7"/>
  <c r="Q60" i="7"/>
  <c r="O60" i="7"/>
  <c r="M60" i="7"/>
  <c r="L60" i="7"/>
  <c r="K60" i="7"/>
  <c r="J60" i="7"/>
  <c r="H60" i="7"/>
  <c r="V59" i="7"/>
  <c r="K32" i="7" s="1"/>
  <c r="V58" i="7"/>
  <c r="K31" i="7" s="1"/>
  <c r="V57" i="7"/>
  <c r="V56" i="7"/>
  <c r="K29" i="7" s="1"/>
  <c r="V55" i="7"/>
  <c r="K28" i="7" s="1"/>
  <c r="V54" i="7"/>
  <c r="K27" i="7" s="1"/>
  <c r="V53" i="7"/>
  <c r="V52" i="7"/>
  <c r="K25" i="7" s="1"/>
  <c r="V51" i="7"/>
  <c r="V60" i="7" s="1"/>
  <c r="U47" i="7"/>
  <c r="U45" i="7"/>
  <c r="T45" i="7"/>
  <c r="S45" i="7"/>
  <c r="R45" i="7"/>
  <c r="Q45" i="7"/>
  <c r="P45" i="7"/>
  <c r="O45" i="7"/>
  <c r="N45" i="7"/>
  <c r="M45" i="7"/>
  <c r="L45" i="7"/>
  <c r="K45" i="7"/>
  <c r="J45" i="7"/>
  <c r="I45" i="7"/>
  <c r="H45" i="7"/>
  <c r="G45" i="7"/>
  <c r="F45" i="7"/>
  <c r="E45" i="7"/>
  <c r="D45" i="7"/>
  <c r="C45" i="7"/>
  <c r="V44" i="7"/>
  <c r="V43" i="7"/>
  <c r="V42" i="7"/>
  <c r="L17" i="7" s="1"/>
  <c r="V40" i="7"/>
  <c r="V39" i="7"/>
  <c r="V45" i="7" s="1"/>
  <c r="U33" i="7"/>
  <c r="T33" i="7"/>
  <c r="S33" i="7"/>
  <c r="Q33" i="7"/>
  <c r="H33" i="7"/>
  <c r="W32" i="7"/>
  <c r="N32" i="7"/>
  <c r="W31" i="7"/>
  <c r="W30" i="7"/>
  <c r="K30" i="7"/>
  <c r="N30" i="7"/>
  <c r="W29" i="7"/>
  <c r="N29" i="7"/>
  <c r="W28" i="7"/>
  <c r="N28" i="7"/>
  <c r="W27" i="7"/>
  <c r="W26" i="7"/>
  <c r="K26" i="7"/>
  <c r="N26" i="7"/>
  <c r="W25" i="7"/>
  <c r="W24" i="7"/>
  <c r="W33" i="7" s="1"/>
  <c r="W21" i="7"/>
  <c r="U21" i="7"/>
  <c r="S21" i="7"/>
  <c r="Q21" i="7"/>
  <c r="K21" i="7"/>
  <c r="H21" i="7"/>
  <c r="W20" i="7"/>
  <c r="L20" i="7"/>
  <c r="N20" i="7"/>
  <c r="W19" i="7"/>
  <c r="L19" i="7"/>
  <c r="N19" i="7"/>
  <c r="W18" i="7"/>
  <c r="L18" i="7"/>
  <c r="N18" i="7"/>
  <c r="W17" i="7"/>
  <c r="W15" i="7"/>
  <c r="L15" i="7"/>
  <c r="W14" i="7"/>
  <c r="L14" i="7"/>
  <c r="K83" i="6"/>
  <c r="J76" i="6"/>
  <c r="J75" i="6"/>
  <c r="J74" i="6"/>
  <c r="J72" i="6"/>
  <c r="J71" i="6"/>
  <c r="J70" i="6"/>
  <c r="J65" i="6"/>
  <c r="J64" i="6"/>
  <c r="U60" i="6"/>
  <c r="T60" i="6"/>
  <c r="S60" i="6"/>
  <c r="Q60" i="6"/>
  <c r="O60" i="6"/>
  <c r="M60" i="6"/>
  <c r="L60" i="6"/>
  <c r="K60" i="6"/>
  <c r="J60" i="6"/>
  <c r="H60" i="6"/>
  <c r="V59" i="6"/>
  <c r="V58" i="6"/>
  <c r="V57" i="6"/>
  <c r="V56" i="6"/>
  <c r="K29" i="6" s="1"/>
  <c r="V55" i="6"/>
  <c r="V54" i="6"/>
  <c r="V53" i="6"/>
  <c r="V52" i="6"/>
  <c r="K25" i="6" s="1"/>
  <c r="V51" i="6"/>
  <c r="V60" i="6" s="1"/>
  <c r="U47" i="6"/>
  <c r="U45" i="6"/>
  <c r="T45" i="6"/>
  <c r="S45" i="6"/>
  <c r="R45" i="6"/>
  <c r="Q45" i="6"/>
  <c r="P45" i="6"/>
  <c r="O45" i="6"/>
  <c r="N45" i="6"/>
  <c r="M45" i="6"/>
  <c r="L45" i="6"/>
  <c r="K45" i="6"/>
  <c r="J45" i="6"/>
  <c r="I45" i="6"/>
  <c r="H45" i="6"/>
  <c r="G45" i="6"/>
  <c r="F45" i="6"/>
  <c r="E45" i="6"/>
  <c r="D45" i="6"/>
  <c r="C45" i="6"/>
  <c r="V44" i="6"/>
  <c r="V43" i="6"/>
  <c r="V42" i="6"/>
  <c r="L17" i="6" s="1"/>
  <c r="N17" i="6" s="1"/>
  <c r="E17" i="7" s="1"/>
  <c r="N17" i="7" s="1"/>
  <c r="E17" i="8" s="1"/>
  <c r="N17" i="8" s="1"/>
  <c r="E17" i="9" s="1"/>
  <c r="N17" i="9" s="1"/>
  <c r="E17" i="10" s="1"/>
  <c r="N17" i="10" s="1"/>
  <c r="E17" i="11" s="1"/>
  <c r="N17" i="11" s="1"/>
  <c r="E17" i="12" s="1"/>
  <c r="N17" i="12" s="1"/>
  <c r="V40" i="6"/>
  <c r="V39" i="6"/>
  <c r="V45" i="6" s="1"/>
  <c r="W33" i="6"/>
  <c r="U33" i="6"/>
  <c r="T33" i="6"/>
  <c r="S33" i="6"/>
  <c r="Q33" i="6"/>
  <c r="H33" i="6"/>
  <c r="W32" i="6"/>
  <c r="K32" i="6"/>
  <c r="N32" i="6"/>
  <c r="W31" i="6"/>
  <c r="K31" i="6"/>
  <c r="W30" i="6"/>
  <c r="K30" i="6"/>
  <c r="N30" i="6"/>
  <c r="W29" i="6"/>
  <c r="N29" i="6"/>
  <c r="W28" i="6"/>
  <c r="K28" i="6"/>
  <c r="N28" i="6"/>
  <c r="W27" i="6"/>
  <c r="K27" i="6"/>
  <c r="W26" i="6"/>
  <c r="K26" i="6"/>
  <c r="N26" i="6"/>
  <c r="W25" i="6"/>
  <c r="N25" i="6"/>
  <c r="W24" i="6"/>
  <c r="K24" i="6"/>
  <c r="K33" i="6" s="1"/>
  <c r="N24" i="6"/>
  <c r="W21" i="6"/>
  <c r="U21" i="6"/>
  <c r="S21" i="6"/>
  <c r="Q21" i="6"/>
  <c r="K21" i="6"/>
  <c r="H21" i="6"/>
  <c r="W20" i="6"/>
  <c r="L20" i="6"/>
  <c r="W19" i="6"/>
  <c r="L19" i="6"/>
  <c r="N19" i="6" s="1"/>
  <c r="W18" i="6"/>
  <c r="L18" i="6"/>
  <c r="N18" i="6" s="1"/>
  <c r="W17" i="6"/>
  <c r="W15" i="6"/>
  <c r="L15" i="6"/>
  <c r="W14" i="6"/>
  <c r="L14" i="6"/>
  <c r="K83" i="5"/>
  <c r="J76" i="5"/>
  <c r="J75" i="5"/>
  <c r="J74" i="5"/>
  <c r="J72" i="5"/>
  <c r="J71" i="5"/>
  <c r="J70" i="5"/>
  <c r="J65" i="5"/>
  <c r="J64" i="5"/>
  <c r="U60" i="5"/>
  <c r="T60" i="5"/>
  <c r="S60" i="5"/>
  <c r="Q60" i="5"/>
  <c r="O60" i="5"/>
  <c r="M60" i="5"/>
  <c r="L60" i="5"/>
  <c r="K60" i="5"/>
  <c r="J60" i="5"/>
  <c r="H60" i="5"/>
  <c r="V59" i="5"/>
  <c r="V58" i="5"/>
  <c r="V57" i="5"/>
  <c r="V56" i="5"/>
  <c r="K29" i="5" s="1"/>
  <c r="V55" i="5"/>
  <c r="V54" i="5"/>
  <c r="V53" i="5"/>
  <c r="V52" i="5"/>
  <c r="V60" i="5" s="1"/>
  <c r="V51" i="5"/>
  <c r="U47" i="5"/>
  <c r="U45" i="5"/>
  <c r="T45" i="5"/>
  <c r="S45" i="5"/>
  <c r="R45" i="5"/>
  <c r="Q45" i="5"/>
  <c r="P45" i="5"/>
  <c r="O45" i="5"/>
  <c r="N45" i="5"/>
  <c r="M45" i="5"/>
  <c r="L45" i="5"/>
  <c r="K45" i="5"/>
  <c r="J45" i="5"/>
  <c r="I45" i="5"/>
  <c r="H45" i="5"/>
  <c r="G45" i="5"/>
  <c r="F45" i="5"/>
  <c r="E45" i="5"/>
  <c r="D45" i="5"/>
  <c r="C45" i="5"/>
  <c r="V44" i="5"/>
  <c r="V43" i="5"/>
  <c r="V42" i="5"/>
  <c r="V40" i="5"/>
  <c r="V39" i="5"/>
  <c r="V45" i="5" s="1"/>
  <c r="W33" i="5"/>
  <c r="U33" i="5"/>
  <c r="T33" i="5"/>
  <c r="S33" i="5"/>
  <c r="Q33" i="5"/>
  <c r="H33" i="5"/>
  <c r="W32" i="5"/>
  <c r="K32" i="5"/>
  <c r="N32" i="5"/>
  <c r="W31" i="5"/>
  <c r="K31" i="5"/>
  <c r="N31" i="5"/>
  <c r="W30" i="5"/>
  <c r="K30" i="5"/>
  <c r="N30" i="5"/>
  <c r="W29" i="5"/>
  <c r="N29" i="5"/>
  <c r="W28" i="5"/>
  <c r="K28" i="5"/>
  <c r="N28" i="5"/>
  <c r="W27" i="5"/>
  <c r="K27" i="5"/>
  <c r="N27" i="5"/>
  <c r="W26" i="5"/>
  <c r="K26" i="5"/>
  <c r="W25" i="5"/>
  <c r="W24" i="5"/>
  <c r="K24" i="5"/>
  <c r="N24" i="5"/>
  <c r="U21" i="5"/>
  <c r="S21" i="5"/>
  <c r="Q21" i="5"/>
  <c r="K21" i="5"/>
  <c r="H21" i="5"/>
  <c r="W20" i="5"/>
  <c r="L20" i="5"/>
  <c r="W19" i="5"/>
  <c r="L19" i="5"/>
  <c r="N19" i="5" s="1"/>
  <c r="W18" i="5"/>
  <c r="L18" i="5"/>
  <c r="N18" i="5" s="1"/>
  <c r="W17" i="5"/>
  <c r="W21" i="5" s="1"/>
  <c r="L17" i="5"/>
  <c r="N17" i="5" s="1"/>
  <c r="W15" i="5"/>
  <c r="L15" i="5"/>
  <c r="W14" i="5"/>
  <c r="L14" i="5"/>
  <c r="L21" i="5" s="1"/>
  <c r="K83" i="4"/>
  <c r="J76" i="4"/>
  <c r="J75" i="4"/>
  <c r="J74" i="4"/>
  <c r="J73" i="4"/>
  <c r="J72" i="4"/>
  <c r="J71" i="4"/>
  <c r="J70" i="4"/>
  <c r="J69" i="4"/>
  <c r="J65" i="4"/>
  <c r="J64" i="4"/>
  <c r="U60" i="4"/>
  <c r="T60" i="4"/>
  <c r="S60" i="4"/>
  <c r="Q60" i="4"/>
  <c r="O60" i="4"/>
  <c r="M60" i="4"/>
  <c r="L60" i="4"/>
  <c r="K60" i="4"/>
  <c r="J60" i="4"/>
  <c r="H60" i="4"/>
  <c r="V59" i="4"/>
  <c r="K32" i="4" s="1"/>
  <c r="V58" i="4"/>
  <c r="K31" i="4" s="1"/>
  <c r="V57" i="4"/>
  <c r="V56" i="4"/>
  <c r="K29" i="4" s="1"/>
  <c r="V55" i="4"/>
  <c r="K28" i="4" s="1"/>
  <c r="V54" i="4"/>
  <c r="K27" i="4" s="1"/>
  <c r="V53" i="4"/>
  <c r="V52" i="4"/>
  <c r="V60" i="4" s="1"/>
  <c r="V51" i="4"/>
  <c r="U47" i="4"/>
  <c r="U45" i="4"/>
  <c r="T45" i="4"/>
  <c r="S45" i="4"/>
  <c r="R45" i="4"/>
  <c r="Q45" i="4"/>
  <c r="P45" i="4"/>
  <c r="O45" i="4"/>
  <c r="N45" i="4"/>
  <c r="M45" i="4"/>
  <c r="L45" i="4"/>
  <c r="K45" i="4"/>
  <c r="J45" i="4"/>
  <c r="I45" i="4"/>
  <c r="H45" i="4"/>
  <c r="G45" i="4"/>
  <c r="F45" i="4"/>
  <c r="E45" i="4"/>
  <c r="D45" i="4"/>
  <c r="C45" i="4"/>
  <c r="V44" i="4"/>
  <c r="V43" i="4"/>
  <c r="V42" i="4"/>
  <c r="V40" i="4"/>
  <c r="V39" i="4"/>
  <c r="V45" i="4" s="1"/>
  <c r="W33" i="4"/>
  <c r="U33" i="4"/>
  <c r="T33" i="4"/>
  <c r="S33" i="4"/>
  <c r="Q33" i="4"/>
  <c r="H33" i="4"/>
  <c r="W32" i="4"/>
  <c r="N32" i="4"/>
  <c r="W31" i="4"/>
  <c r="W30" i="4"/>
  <c r="K30" i="4"/>
  <c r="N30" i="4"/>
  <c r="W29" i="4"/>
  <c r="N29" i="4"/>
  <c r="W28" i="4"/>
  <c r="N28" i="4"/>
  <c r="W27" i="4"/>
  <c r="W26" i="4"/>
  <c r="K26" i="4"/>
  <c r="N26" i="4"/>
  <c r="W25" i="4"/>
  <c r="W24" i="4"/>
  <c r="K24" i="4"/>
  <c r="N24" i="4"/>
  <c r="U21" i="4"/>
  <c r="S21" i="4"/>
  <c r="Q21" i="4"/>
  <c r="K21" i="4"/>
  <c r="H21" i="4"/>
  <c r="W20" i="4"/>
  <c r="L20" i="4"/>
  <c r="W19" i="4"/>
  <c r="L19" i="4"/>
  <c r="N19" i="4"/>
  <c r="W18" i="4"/>
  <c r="L18" i="4"/>
  <c r="N18" i="4"/>
  <c r="W17" i="4"/>
  <c r="W21" i="4" s="1"/>
  <c r="L17" i="4"/>
  <c r="N17" i="4"/>
  <c r="W15" i="4"/>
  <c r="L15" i="4"/>
  <c r="W14" i="4"/>
  <c r="L14" i="4"/>
  <c r="L21" i="4" s="1"/>
  <c r="K83" i="3"/>
  <c r="J75" i="3"/>
  <c r="J74" i="3"/>
  <c r="J71" i="3"/>
  <c r="J70" i="3"/>
  <c r="J64" i="3"/>
  <c r="U60" i="3"/>
  <c r="T60" i="3"/>
  <c r="S60" i="3"/>
  <c r="Q60" i="3"/>
  <c r="O60" i="3"/>
  <c r="M60" i="3"/>
  <c r="L60" i="3"/>
  <c r="K60" i="3"/>
  <c r="J60" i="3"/>
  <c r="H60" i="3"/>
  <c r="V59" i="3"/>
  <c r="K32" i="3" s="1"/>
  <c r="V58" i="3"/>
  <c r="K31" i="3" s="1"/>
  <c r="V57" i="3"/>
  <c r="V56" i="3"/>
  <c r="K29" i="3" s="1"/>
  <c r="V55" i="3"/>
  <c r="V54" i="3"/>
  <c r="K27" i="3" s="1"/>
  <c r="V53" i="3"/>
  <c r="V52" i="3"/>
  <c r="V60" i="3" s="1"/>
  <c r="V51" i="3"/>
  <c r="U47" i="3"/>
  <c r="U45" i="3"/>
  <c r="T45" i="3"/>
  <c r="S45" i="3"/>
  <c r="R45" i="3"/>
  <c r="Q45" i="3"/>
  <c r="P45" i="3"/>
  <c r="O45" i="3"/>
  <c r="N45" i="3"/>
  <c r="M45" i="3"/>
  <c r="L45" i="3"/>
  <c r="K45" i="3"/>
  <c r="J45" i="3"/>
  <c r="I45" i="3"/>
  <c r="H45" i="3"/>
  <c r="G45" i="3"/>
  <c r="F45" i="3"/>
  <c r="E45" i="3"/>
  <c r="D45" i="3"/>
  <c r="C45" i="3"/>
  <c r="V44" i="3"/>
  <c r="V43" i="3"/>
  <c r="V42" i="3"/>
  <c r="V40" i="3"/>
  <c r="L15" i="3" s="1"/>
  <c r="V39" i="3"/>
  <c r="W33" i="3"/>
  <c r="U33" i="3"/>
  <c r="T33" i="3"/>
  <c r="S33" i="3"/>
  <c r="Q33" i="3"/>
  <c r="H33" i="3"/>
  <c r="W32" i="3"/>
  <c r="N32" i="3"/>
  <c r="W31" i="3"/>
  <c r="W30" i="3"/>
  <c r="K30" i="3"/>
  <c r="W29" i="3"/>
  <c r="N29" i="3"/>
  <c r="W28" i="3"/>
  <c r="K28" i="3"/>
  <c r="N28" i="3"/>
  <c r="W27" i="3"/>
  <c r="W26" i="3"/>
  <c r="K26" i="3"/>
  <c r="W25" i="3"/>
  <c r="W24" i="3"/>
  <c r="K24" i="3"/>
  <c r="N24" i="3"/>
  <c r="U21" i="3"/>
  <c r="S21" i="3"/>
  <c r="Q21" i="3"/>
  <c r="K21" i="3"/>
  <c r="H21" i="3"/>
  <c r="W20" i="3"/>
  <c r="L20" i="3"/>
  <c r="W19" i="3"/>
  <c r="L19" i="3"/>
  <c r="N19" i="3"/>
  <c r="W18" i="3"/>
  <c r="L18" i="3"/>
  <c r="N18" i="3"/>
  <c r="W17" i="3"/>
  <c r="W21" i="3" s="1"/>
  <c r="L17" i="3"/>
  <c r="N17" i="3"/>
  <c r="W15" i="3"/>
  <c r="W14" i="3"/>
  <c r="L14" i="3"/>
  <c r="K83" i="1"/>
  <c r="K83" i="2"/>
  <c r="C76" i="2"/>
  <c r="C75" i="2"/>
  <c r="C74" i="2"/>
  <c r="C73" i="2"/>
  <c r="C72" i="2"/>
  <c r="C71" i="2"/>
  <c r="C70" i="2"/>
  <c r="C69" i="2"/>
  <c r="C65" i="2"/>
  <c r="J65" i="2" s="1"/>
  <c r="C64" i="2"/>
  <c r="E32" i="2"/>
  <c r="E31" i="2"/>
  <c r="E30" i="2"/>
  <c r="E29" i="2"/>
  <c r="E28" i="2"/>
  <c r="E27" i="2"/>
  <c r="E26" i="2"/>
  <c r="E25" i="2"/>
  <c r="E24" i="2"/>
  <c r="E20" i="2"/>
  <c r="E19" i="2"/>
  <c r="E18" i="2"/>
  <c r="E17" i="2"/>
  <c r="E15" i="2"/>
  <c r="P8" i="2"/>
  <c r="J8" i="2"/>
  <c r="B8" i="2"/>
  <c r="L7" i="2"/>
  <c r="B7" i="2"/>
  <c r="U6" i="2"/>
  <c r="B6" i="2"/>
  <c r="J76" i="2"/>
  <c r="J75" i="2"/>
  <c r="J74" i="2"/>
  <c r="J73" i="2"/>
  <c r="J72" i="2"/>
  <c r="J71" i="2"/>
  <c r="J70" i="2"/>
  <c r="J69" i="2"/>
  <c r="J64" i="2"/>
  <c r="U60" i="2"/>
  <c r="T60" i="2"/>
  <c r="S60" i="2"/>
  <c r="Q60" i="2"/>
  <c r="O60" i="2"/>
  <c r="M60" i="2"/>
  <c r="L60" i="2"/>
  <c r="K60" i="2"/>
  <c r="J60" i="2"/>
  <c r="H60" i="2"/>
  <c r="V59" i="2"/>
  <c r="K32" i="2" s="1"/>
  <c r="V58" i="2"/>
  <c r="V57" i="2"/>
  <c r="K30" i="2" s="1"/>
  <c r="N30" i="2" s="1"/>
  <c r="V56" i="2"/>
  <c r="K29" i="2" s="1"/>
  <c r="N29" i="2" s="1"/>
  <c r="V55" i="2"/>
  <c r="K28" i="2" s="1"/>
  <c r="N28" i="2" s="1"/>
  <c r="V54" i="2"/>
  <c r="V53" i="2"/>
  <c r="K26" i="2" s="1"/>
  <c r="N26" i="2" s="1"/>
  <c r="V52" i="2"/>
  <c r="V51" i="2"/>
  <c r="U47" i="2"/>
  <c r="U45" i="2"/>
  <c r="T45" i="2"/>
  <c r="S45" i="2"/>
  <c r="R45" i="2"/>
  <c r="Q45" i="2"/>
  <c r="P45" i="2"/>
  <c r="O45" i="2"/>
  <c r="N45" i="2"/>
  <c r="M45" i="2"/>
  <c r="L45" i="2"/>
  <c r="K45" i="2"/>
  <c r="J45" i="2"/>
  <c r="I45" i="2"/>
  <c r="H45" i="2"/>
  <c r="G45" i="2"/>
  <c r="F45" i="2"/>
  <c r="E45" i="2"/>
  <c r="D45" i="2"/>
  <c r="C45" i="2"/>
  <c r="V44" i="2"/>
  <c r="L19" i="2" s="1"/>
  <c r="V43" i="2"/>
  <c r="V42" i="2"/>
  <c r="L17" i="2" s="1"/>
  <c r="V40" i="2"/>
  <c r="L15" i="2" s="1"/>
  <c r="N15" i="2" s="1"/>
  <c r="V39" i="2"/>
  <c r="L14" i="2" s="1"/>
  <c r="U33" i="2"/>
  <c r="T33" i="2"/>
  <c r="S33" i="2"/>
  <c r="Q33" i="2"/>
  <c r="H33" i="2"/>
  <c r="E33" i="2"/>
  <c r="W32" i="2"/>
  <c r="W31" i="2"/>
  <c r="K31" i="2"/>
  <c r="N31" i="2" s="1"/>
  <c r="W30" i="2"/>
  <c r="W29" i="2"/>
  <c r="W28" i="2"/>
  <c r="W27" i="2"/>
  <c r="K27" i="2"/>
  <c r="W26" i="2"/>
  <c r="W25" i="2"/>
  <c r="K25" i="2"/>
  <c r="W24" i="2"/>
  <c r="W33" i="2" s="1"/>
  <c r="U21" i="2"/>
  <c r="S21" i="2"/>
  <c r="Q21" i="2"/>
  <c r="K21" i="2"/>
  <c r="H21" i="2"/>
  <c r="W20" i="2"/>
  <c r="L20" i="2"/>
  <c r="N20" i="2" s="1"/>
  <c r="W19" i="2"/>
  <c r="W18" i="2"/>
  <c r="L18" i="2"/>
  <c r="N18" i="2" s="1"/>
  <c r="W17" i="2"/>
  <c r="W21" i="2" s="1"/>
  <c r="W15" i="2"/>
  <c r="W14" i="2"/>
  <c r="L21" i="11" l="1"/>
  <c r="V45" i="11"/>
  <c r="L21" i="6"/>
  <c r="N15" i="3"/>
  <c r="E15" i="4" s="1"/>
  <c r="L21" i="3"/>
  <c r="V45" i="3"/>
  <c r="N27" i="12"/>
  <c r="N20" i="6"/>
  <c r="N20" i="5"/>
  <c r="N15" i="4"/>
  <c r="E15" i="5" s="1"/>
  <c r="N15" i="5" s="1"/>
  <c r="E15" i="6" s="1"/>
  <c r="N15" i="6" s="1"/>
  <c r="E15" i="7" s="1"/>
  <c r="N15" i="7" s="1"/>
  <c r="E15" i="8" s="1"/>
  <c r="N15" i="8" s="1"/>
  <c r="E15" i="9" s="1"/>
  <c r="N15" i="9" s="1"/>
  <c r="E15" i="10" s="1"/>
  <c r="N15" i="10" s="1"/>
  <c r="E15" i="11" s="1"/>
  <c r="N15" i="11" s="1"/>
  <c r="E15" i="12" s="1"/>
  <c r="N15" i="12" s="1"/>
  <c r="N31" i="12"/>
  <c r="N28" i="12"/>
  <c r="N32" i="12"/>
  <c r="K24" i="12"/>
  <c r="K33" i="12" s="1"/>
  <c r="N24" i="12"/>
  <c r="N28" i="11"/>
  <c r="K33" i="11"/>
  <c r="N32" i="11"/>
  <c r="E33" i="11"/>
  <c r="N27" i="10"/>
  <c r="K33" i="10"/>
  <c r="N24" i="10"/>
  <c r="N31" i="10"/>
  <c r="N25" i="10"/>
  <c r="E33" i="10"/>
  <c r="K25" i="10"/>
  <c r="N27" i="9"/>
  <c r="N31" i="9"/>
  <c r="K24" i="9"/>
  <c r="K33" i="9" s="1"/>
  <c r="N24" i="9"/>
  <c r="N27" i="8"/>
  <c r="N31" i="8"/>
  <c r="K24" i="8"/>
  <c r="K33" i="8" s="1"/>
  <c r="N24" i="8"/>
  <c r="N24" i="7"/>
  <c r="L21" i="7"/>
  <c r="N25" i="7"/>
  <c r="E33" i="7"/>
  <c r="K24" i="7"/>
  <c r="K33" i="7" s="1"/>
  <c r="N33" i="6"/>
  <c r="E33" i="6"/>
  <c r="N25" i="5"/>
  <c r="N33" i="5" s="1"/>
  <c r="K33" i="5"/>
  <c r="E33" i="5"/>
  <c r="K25" i="5"/>
  <c r="N27" i="4"/>
  <c r="N31" i="4"/>
  <c r="K25" i="4"/>
  <c r="K33" i="4" s="1"/>
  <c r="E33" i="4"/>
  <c r="N31" i="3"/>
  <c r="E33" i="3"/>
  <c r="K25" i="3"/>
  <c r="K33" i="3" s="1"/>
  <c r="N27" i="2"/>
  <c r="N25" i="2"/>
  <c r="V60" i="2"/>
  <c r="K24" i="2"/>
  <c r="K33" i="2" s="1"/>
  <c r="N17" i="2"/>
  <c r="N32" i="2"/>
  <c r="N19" i="2"/>
  <c r="L21" i="2"/>
  <c r="V45" i="2"/>
  <c r="N24" i="2"/>
  <c r="U47" i="1"/>
  <c r="N33" i="12" l="1"/>
  <c r="N33" i="11"/>
  <c r="N33" i="7"/>
  <c r="N33" i="10"/>
  <c r="N33" i="9"/>
  <c r="N33" i="8"/>
  <c r="N25" i="4"/>
  <c r="N33" i="4" s="1"/>
  <c r="N25" i="3"/>
  <c r="N33" i="3" s="1"/>
  <c r="N33" i="2"/>
  <c r="G45" i="1"/>
  <c r="E45" i="1"/>
  <c r="C45" i="1"/>
  <c r="J76" i="1"/>
  <c r="J75" i="1"/>
  <c r="J74" i="1"/>
  <c r="J73" i="1"/>
  <c r="J72" i="1"/>
  <c r="J71" i="1"/>
  <c r="J70" i="1"/>
  <c r="J69" i="1"/>
  <c r="J65" i="1"/>
  <c r="J64" i="1"/>
  <c r="V53" i="1"/>
  <c r="V54" i="1"/>
  <c r="V55" i="1"/>
  <c r="V56" i="1"/>
  <c r="V57" i="1"/>
  <c r="V58" i="1"/>
  <c r="V59" i="1"/>
  <c r="V52" i="1"/>
  <c r="V51" i="1"/>
  <c r="U60" i="1"/>
  <c r="T60" i="1"/>
  <c r="S60" i="1"/>
  <c r="Q60" i="1"/>
  <c r="O60" i="1"/>
  <c r="M60" i="1"/>
  <c r="L60" i="1"/>
  <c r="K60" i="1"/>
  <c r="J60" i="1"/>
  <c r="H60" i="1"/>
  <c r="U21" i="1"/>
  <c r="S21" i="1"/>
  <c r="Q21" i="1"/>
  <c r="K21" i="1"/>
  <c r="H21" i="1"/>
  <c r="E21" i="1"/>
  <c r="U33" i="1"/>
  <c r="S33" i="1"/>
  <c r="Q33" i="1"/>
  <c r="H33" i="1"/>
  <c r="E33" i="1"/>
  <c r="U45" i="1"/>
  <c r="T45" i="1"/>
  <c r="S45" i="1"/>
  <c r="Q45" i="1"/>
  <c r="O45" i="1"/>
  <c r="M45" i="1"/>
  <c r="L45" i="1"/>
  <c r="K45" i="1"/>
  <c r="J45" i="1"/>
  <c r="H45" i="1"/>
  <c r="V60" i="1" l="1"/>
  <c r="K31" i="1"/>
  <c r="N31" i="1" s="1"/>
  <c r="K32" i="1"/>
  <c r="N32" i="1" s="1"/>
  <c r="K26" i="1"/>
  <c r="N26" i="1" s="1"/>
  <c r="K27" i="1"/>
  <c r="N27" i="1" s="1"/>
  <c r="K28" i="1"/>
  <c r="N28" i="1" s="1"/>
  <c r="K29" i="1"/>
  <c r="N29" i="1" s="1"/>
  <c r="K30" i="1"/>
  <c r="N30" i="1" s="1"/>
  <c r="V40" i="1" l="1"/>
  <c r="V39" i="1"/>
  <c r="V42" i="1"/>
  <c r="R45" i="1" l="1"/>
  <c r="P45" i="1"/>
  <c r="N45" i="1"/>
  <c r="I45" i="1"/>
  <c r="F45" i="1"/>
  <c r="D45" i="1"/>
  <c r="W32" i="1" l="1"/>
  <c r="W31" i="1"/>
  <c r="W30" i="1"/>
  <c r="W29" i="1"/>
  <c r="W28" i="1"/>
  <c r="W27" i="1"/>
  <c r="W26" i="1"/>
  <c r="W25" i="1"/>
  <c r="W24" i="1"/>
  <c r="W20" i="1"/>
  <c r="W19" i="1"/>
  <c r="W18" i="1"/>
  <c r="W17" i="1"/>
  <c r="W15" i="1"/>
  <c r="W14" i="1"/>
  <c r="V44" i="1"/>
  <c r="L19" i="1" s="1"/>
  <c r="N19" i="1" s="1"/>
  <c r="V43" i="1"/>
  <c r="L18" i="1" l="1"/>
  <c r="N18" i="1" s="1"/>
  <c r="V45" i="1"/>
  <c r="W21" i="1"/>
  <c r="W33" i="1"/>
  <c r="K25" i="1"/>
  <c r="N25" i="1" s="1"/>
  <c r="T33" i="1"/>
  <c r="L17" i="1" l="1"/>
  <c r="N17" i="1" s="1"/>
  <c r="L14" i="1"/>
  <c r="N14" i="1" s="1"/>
  <c r="E14" i="2" s="1"/>
  <c r="L15" i="1"/>
  <c r="N15" i="1" s="1"/>
  <c r="K24" i="1"/>
  <c r="N14" i="2" l="1"/>
  <c r="E21" i="2"/>
  <c r="N24" i="1"/>
  <c r="N33" i="1" s="1"/>
  <c r="K33" i="1"/>
  <c r="L20" i="1"/>
  <c r="L21" i="1" s="1"/>
  <c r="N20" i="1"/>
  <c r="N21" i="1" s="1"/>
  <c r="E14" i="3" l="1"/>
  <c r="N21" i="2"/>
  <c r="E21" i="3" l="1"/>
  <c r="N14" i="3"/>
  <c r="N21" i="3" l="1"/>
  <c r="E14" i="4"/>
  <c r="N14" i="4" l="1"/>
  <c r="E21" i="4"/>
  <c r="E14" i="5" l="1"/>
  <c r="N21" i="4"/>
  <c r="E21" i="5" l="1"/>
  <c r="N14" i="5"/>
  <c r="E14" i="6" l="1"/>
  <c r="N21" i="5"/>
  <c r="N14" i="6" l="1"/>
  <c r="E21" i="6"/>
  <c r="N21" i="6" l="1"/>
  <c r="E14" i="7"/>
  <c r="E21" i="7" l="1"/>
  <c r="N14" i="7"/>
  <c r="E14" i="8" l="1"/>
  <c r="N21" i="7"/>
  <c r="E21" i="8" l="1"/>
  <c r="N14" i="8"/>
  <c r="N21" i="8" l="1"/>
  <c r="E14" i="9"/>
  <c r="N14" i="9" l="1"/>
  <c r="E21" i="9"/>
  <c r="N21" i="9" l="1"/>
  <c r="E14" i="10"/>
  <c r="N14" i="10" l="1"/>
  <c r="E21" i="10"/>
  <c r="E14" i="11" l="1"/>
  <c r="N21" i="10"/>
  <c r="E21" i="11" l="1"/>
  <c r="N14" i="11"/>
  <c r="N21" i="11" l="1"/>
  <c r="E14" i="12"/>
  <c r="E21" i="12" l="1"/>
  <c r="N14" i="12"/>
  <c r="N21" i="12" s="1"/>
</calcChain>
</file>

<file path=xl/comments1.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10.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11.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12.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2.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3.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4.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5.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6.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7.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8.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comments9.xml><?xml version="1.0" encoding="utf-8"?>
<comments xmlns="http://schemas.openxmlformats.org/spreadsheetml/2006/main">
  <authors>
    <author>Cricia Cañas</author>
    <author>Crissia Marisol Cañas</author>
    <author>Cricia Marisol Cañas</author>
  </authors>
  <commentList>
    <comment ref="E11" authorId="0" shapeId="0">
      <text>
        <r>
          <rPr>
            <b/>
            <sz val="6"/>
            <color indexed="81"/>
            <rFont val="Tahoma"/>
            <family val="2"/>
          </rPr>
          <t xml:space="preserve">PROCESOS EN TRÁMITE:
</t>
        </r>
        <r>
          <rPr>
            <sz val="6"/>
            <color indexed="81"/>
            <rFont val="Tahoma"/>
            <family val="2"/>
          </rPr>
          <t xml:space="preserve">Son todos aquellos procesos o diligencias pendientes, activos, circulantes  e Inactivos, formados por todos aquellos casos que al Inicio de un período están a la espera de una resolución, sentencia u otro tipo de auto, que le ponga fin al caso.
</t>
        </r>
      </text>
    </comment>
    <comment ref="H11" authorId="0" shapeId="0">
      <text>
        <r>
          <rPr>
            <b/>
            <sz val="6"/>
            <color indexed="81"/>
            <rFont val="Tahoma"/>
            <family val="2"/>
          </rPr>
          <t xml:space="preserve">PROCESOS INGRESADOS:
</t>
        </r>
        <r>
          <rPr>
            <sz val="6"/>
            <color indexed="81"/>
            <rFont val="Tahoma"/>
            <family val="2"/>
          </rPr>
          <t xml:space="preserve">Son todas las demandas o solicitudes sometidas a la consideración del Juez, con el objeto de dirimir conflictos o dar certeza jurídica a los hechos planteados.
</t>
        </r>
        <r>
          <rPr>
            <b/>
            <u/>
            <sz val="6"/>
            <color indexed="81"/>
            <rFont val="Tahoma"/>
            <family val="2"/>
          </rPr>
          <t xml:space="preserve">Se excluyen: </t>
        </r>
        <r>
          <rPr>
            <sz val="6"/>
            <color indexed="81"/>
            <rFont val="Tahoma"/>
            <family val="2"/>
          </rPr>
          <t>las diligencias inherentes al proceso principal, cualquier tipo de incidente que se genere producto de alguna causa ya en trámite y actos previos a la demanda.</t>
        </r>
        <r>
          <rPr>
            <b/>
            <sz val="6"/>
            <color indexed="81"/>
            <rFont val="Tahoma"/>
            <family val="2"/>
          </rPr>
          <t xml:space="preserve">
</t>
        </r>
        <r>
          <rPr>
            <sz val="6"/>
            <color indexed="81"/>
            <rFont val="Tahoma"/>
            <family val="2"/>
          </rPr>
          <t xml:space="preserve">
</t>
        </r>
      </text>
    </comment>
    <comment ref="K11" authorId="0" shapeId="0">
      <text>
        <r>
          <rPr>
            <b/>
            <sz val="6"/>
            <color indexed="81"/>
            <rFont val="Tahoma"/>
            <family val="2"/>
          </rPr>
          <t xml:space="preserve">PROCESOS REACTIVADOS:
</t>
        </r>
        <r>
          <rPr>
            <sz val="6"/>
            <color indexed="81"/>
            <rFont val="Tahoma"/>
            <family val="2"/>
          </rPr>
          <t xml:space="preserve">Son los expedientes o causas terminadas mediante una resolución final, que por decisión de un Tribunal Superior o por el mismo Tribunal, se ordena nuevamente el conocimiento del asunto, a consideración del Juez.
</t>
        </r>
      </text>
    </comment>
    <comment ref="L11" authorId="0" shapeId="0">
      <text>
        <r>
          <rPr>
            <b/>
            <sz val="6"/>
            <color indexed="81"/>
            <rFont val="Tahoma"/>
            <family val="2"/>
          </rPr>
          <t xml:space="preserve">PROCESOS FENECIDOS O RESUELTOS:
</t>
        </r>
        <r>
          <rPr>
            <sz val="6"/>
            <color indexed="81"/>
            <rFont val="Tahoma"/>
            <family val="2"/>
          </rPr>
          <t xml:space="preserve">Son todos aquellos procesos o diligencias en el que se ha dictado una sentencia definitiva, auto definitivo o resolución que le pone fin al proceso, aún cuando no éste firme.- 
 Se entenderá por sentencia (Sentencia o Autos definitivos) la decisión legítima de un juez sobre la causa controvertida en su tribunal; resolución definitiva con la que se concluye un juicio por determinada instancia jurisdiccional; y auto o resolución, el decreto judicial dictado en alguna causa, que signifique el término judicial de dicha proceso o diligencia.
</t>
        </r>
        <r>
          <rPr>
            <b/>
            <sz val="6"/>
            <color indexed="81"/>
            <rFont val="Tahoma"/>
            <family val="2"/>
          </rPr>
          <t xml:space="preserve">NOTA: </t>
        </r>
        <r>
          <rPr>
            <sz val="6"/>
            <color indexed="81"/>
            <rFont val="Tahoma"/>
            <family val="2"/>
          </rPr>
          <t xml:space="preserve">
Para que los datos aparezcan en ésta columna, recuerde que primero deberá llenar el detalle de los cuadros del Literal </t>
        </r>
        <r>
          <rPr>
            <b/>
            <sz val="6"/>
            <color indexed="81"/>
            <rFont val="Tahoma"/>
            <family val="2"/>
          </rPr>
          <t>B</t>
        </r>
        <r>
          <rPr>
            <sz val="6"/>
            <color indexed="81"/>
            <rFont val="Tahoma"/>
            <family val="2"/>
          </rPr>
          <t xml:space="preserve">. </t>
        </r>
        <r>
          <rPr>
            <b/>
            <sz val="6"/>
            <color indexed="81"/>
            <rFont val="Tahoma"/>
            <family val="2"/>
          </rPr>
          <t>Formas de Terminación de los Procesos y Diligencias</t>
        </r>
        <r>
          <rPr>
            <sz val="6"/>
            <color indexed="81"/>
            <rFont val="Tahoma"/>
            <family val="2"/>
          </rPr>
          <t xml:space="preserve"> y automáticamente se le irán llenado las celdas respectivas.</t>
        </r>
      </text>
    </comment>
    <comment ref="N11"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Q11" authorId="0" shapeId="0">
      <text>
        <r>
          <rPr>
            <b/>
            <sz val="6"/>
            <color indexed="81"/>
            <rFont val="Tahoma"/>
            <family val="2"/>
          </rPr>
          <t xml:space="preserve">Formas de Inactividad de los Procesos y Diligencias:
</t>
        </r>
        <r>
          <rPr>
            <sz val="6"/>
            <color indexed="81"/>
            <rFont val="Tahoma"/>
            <family val="2"/>
          </rPr>
          <t xml:space="preserve">La sumatoria de las tres celdas no puede ser Mayor que el dato calculado en Trámite a Final del Mes, o es Igual o es Menor.
</t>
        </r>
      </text>
    </comment>
    <comment ref="Q12" authorId="0" shapeId="0">
      <text>
        <r>
          <rPr>
            <b/>
            <sz val="6"/>
            <color indexed="81"/>
            <rFont val="Tahoma"/>
            <family val="2"/>
          </rPr>
          <t>CUESTIONES INCIDENTALES</t>
        </r>
        <r>
          <rPr>
            <b/>
            <u/>
            <sz val="6"/>
            <color indexed="81"/>
            <rFont val="Tahoma"/>
            <family val="2"/>
          </rPr>
          <t xml:space="preserve">
</t>
        </r>
        <r>
          <rPr>
            <sz val="6"/>
            <color indexed="81"/>
            <rFont val="Tahoma"/>
            <family val="2"/>
          </rPr>
          <t xml:space="preserve">Es una categoría de los procesos en trámite, en los cuales se está resolviendo algo distinto del objeto principal del proceso.
</t>
        </r>
        <r>
          <rPr>
            <b/>
            <sz val="6"/>
            <color indexed="81"/>
            <rFont val="Tahoma"/>
            <family val="2"/>
          </rPr>
          <t>EMPLAZAMIENTO POR EDICTOS</t>
        </r>
        <r>
          <rPr>
            <sz val="6"/>
            <color indexed="81"/>
            <rFont val="Tahoma"/>
            <family val="2"/>
          </rPr>
          <t xml:space="preserve">
Art. 186
</t>
        </r>
        <r>
          <rPr>
            <b/>
            <sz val="6"/>
            <color indexed="81"/>
            <rFont val="Tahoma"/>
            <family val="2"/>
          </rPr>
          <t xml:space="preserve">FALTA DE COLABORACIÓN: </t>
        </r>
        <r>
          <rPr>
            <sz val="6"/>
            <color indexed="81"/>
            <rFont val="Tahoma"/>
            <family val="2"/>
          </rPr>
          <t>refrido a :
1- Comisiones Procesales que se hayan solicitado a otras sedes Judiciales
2- Oficinas Registrales, etc.</t>
        </r>
      </text>
    </comment>
    <comment ref="S12" authorId="0" shapeId="0">
      <text>
        <r>
          <rPr>
            <b/>
            <u/>
            <sz val="6"/>
            <color indexed="81"/>
            <rFont val="Tahoma"/>
            <family val="2"/>
          </rPr>
          <t xml:space="preserve">SIN IMPULSO PROCESAL:
</t>
        </r>
        <r>
          <rPr>
            <sz val="6"/>
            <color indexed="81"/>
            <rFont val="Tahoma"/>
            <family val="2"/>
          </rPr>
          <t>Los expedientes sin impulso procesal se circunscriben a los procesos de instancia de parte; y en consecuencia supone la inactividad de la parte actora durante el término de la caducidad de la instancia o la inactividad dentro del término de la deserción solicitado por el demandado; exclúyase de la inactividad la resolución que deba pronunciarse como consecución inmediata o accesorio de la solicitud anterior.-</t>
        </r>
      </text>
    </comment>
    <comment ref="U12" authorId="0" shapeId="0">
      <text>
        <r>
          <rPr>
            <b/>
            <sz val="6"/>
            <color indexed="81"/>
            <rFont val="Tahoma"/>
            <family val="2"/>
          </rPr>
          <t xml:space="preserve">SUSPENDIDOS:
</t>
        </r>
        <r>
          <rPr>
            <sz val="6"/>
            <color indexed="81"/>
            <rFont val="Tahoma"/>
            <family val="2"/>
          </rPr>
          <t>Es una categoría de los procesos en trámite, en los cuales por acuerdo de las partes, caso fortuito o de fuerza mayor o prejudicialidad es procedente el ordenamiento de la suspensión.
* Se excluye de éste apartado el caso de suspensión establecido en el Art. 41.</t>
        </r>
      </text>
    </comment>
    <comment ref="A14" authorId="1" shapeId="0">
      <text>
        <r>
          <rPr>
            <sz val="9"/>
            <color indexed="81"/>
            <rFont val="Tahoma"/>
            <family val="2"/>
          </rPr>
          <t>Reparación Civil por daños ambientales.</t>
        </r>
      </text>
    </comment>
    <comment ref="A15" authorId="1" shapeId="0">
      <text>
        <r>
          <rPr>
            <sz val="9"/>
            <color indexed="81"/>
            <rFont val="Tahoma"/>
            <family val="2"/>
          </rPr>
          <t xml:space="preserve">Liquidación de daños y perjuicios.
</t>
        </r>
      </text>
    </comment>
    <comment ref="A17" authorId="1" shapeId="0">
      <text>
        <r>
          <rPr>
            <sz val="9"/>
            <color indexed="81"/>
            <rFont val="Tahoma"/>
            <family val="2"/>
          </rPr>
          <t>por Daños ambientales.</t>
        </r>
      </text>
    </comment>
    <comment ref="A19"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N23" authorId="0" shapeId="0">
      <text>
        <r>
          <rPr>
            <b/>
            <sz val="6"/>
            <color indexed="81"/>
            <rFont val="Tahoma"/>
            <family val="2"/>
          </rPr>
          <t xml:space="preserve">PROCESOS EN TRÁMITE AL FINAL: </t>
        </r>
        <r>
          <rPr>
            <sz val="6"/>
            <color indexed="81"/>
            <rFont val="Tahoma"/>
            <family val="2"/>
          </rPr>
          <t>Son todos aquellos procesos o diligencias pendientes, activos,  circulantes e Inactivos, formados por todos aquellos casos que el final de un período están a la espera de una resolución, sentencia u otro tipo de auto, que le ponga fin al caso.</t>
        </r>
        <r>
          <rPr>
            <b/>
            <sz val="6"/>
            <color indexed="81"/>
            <rFont val="Tahoma"/>
            <family val="2"/>
          </rPr>
          <t xml:space="preserve">
</t>
        </r>
        <r>
          <rPr>
            <sz val="6"/>
            <color indexed="81"/>
            <rFont val="Tahoma"/>
            <family val="2"/>
          </rPr>
          <t xml:space="preserve">
</t>
        </r>
        <r>
          <rPr>
            <b/>
            <sz val="6"/>
            <color indexed="81"/>
            <rFont val="Tahoma"/>
            <family val="2"/>
          </rPr>
          <t>NOTA IMPORTANTE:</t>
        </r>
        <r>
          <rPr>
            <sz val="6"/>
            <color indexed="81"/>
            <rFont val="Tahoma"/>
            <family val="2"/>
          </rPr>
          <t xml:space="preserve">
Si alguna de las celdas cambia de color debe de verificar lo siguiente:
</t>
        </r>
        <r>
          <rPr>
            <b/>
            <sz val="6"/>
            <color indexed="81"/>
            <rFont val="Tahoma"/>
            <family val="2"/>
          </rPr>
          <t>1- ROJO INTENSO:</t>
        </r>
        <r>
          <rPr>
            <sz val="6"/>
            <color indexed="81"/>
            <rFont val="Tahoma"/>
            <family val="2"/>
          </rPr>
          <t xml:space="preserve"> Significa que los datos  calculados para el trámite a Final del Período es Negativo, verifique si la información introducida en el detalle  del cuadro "B:  Fenecidos  o Resueltos"  es correcta.
</t>
        </r>
        <r>
          <rPr>
            <b/>
            <sz val="6"/>
            <color indexed="81"/>
            <rFont val="Tahoma"/>
            <family val="2"/>
          </rPr>
          <t xml:space="preserve">2- VERDE OSCURO: </t>
        </r>
        <r>
          <rPr>
            <sz val="6"/>
            <color indexed="81"/>
            <rFont val="Tahoma"/>
            <family val="2"/>
          </rPr>
          <t xml:space="preserve">Significa que la sumatoria de los datos introducidos en  Formas de Inactividad de los Procesos y Diligencias es Mayor que el dato calculado en Trámite a Final del Mes. Recuerde que ésta sumatoria deberá se </t>
        </r>
        <r>
          <rPr>
            <b/>
            <sz val="6"/>
            <color indexed="81"/>
            <rFont val="Tahoma"/>
            <family val="2"/>
          </rPr>
          <t>MENOR</t>
        </r>
        <r>
          <rPr>
            <sz val="6"/>
            <color indexed="81"/>
            <rFont val="Tahoma"/>
            <family val="2"/>
          </rPr>
          <t xml:space="preserve"> o </t>
        </r>
        <r>
          <rPr>
            <b/>
            <sz val="6"/>
            <color indexed="81"/>
            <rFont val="Tahoma"/>
            <family val="2"/>
          </rPr>
          <t>IGUAL</t>
        </r>
        <r>
          <rPr>
            <sz val="6"/>
            <color indexed="81"/>
            <rFont val="Tahoma"/>
            <family val="2"/>
          </rPr>
          <t xml:space="preserve"> al dato calculado en Trámite a Final del mes.</t>
        </r>
      </text>
    </comment>
    <comment ref="A39" authorId="1" shapeId="0">
      <text>
        <r>
          <rPr>
            <sz val="9"/>
            <color indexed="81"/>
            <rFont val="Tahoma"/>
            <family val="2"/>
          </rPr>
          <t>Reparación Civil por daños ambientales.</t>
        </r>
      </text>
    </comment>
    <comment ref="A40" authorId="1" shapeId="0">
      <text>
        <r>
          <rPr>
            <sz val="9"/>
            <color indexed="81"/>
            <rFont val="Tahoma"/>
            <family val="2"/>
          </rPr>
          <t xml:space="preserve">Liquidación de daños y perjuicios.
</t>
        </r>
      </text>
    </comment>
    <comment ref="A42" authorId="1" shapeId="0">
      <text>
        <r>
          <rPr>
            <sz val="9"/>
            <color indexed="81"/>
            <rFont val="Tahoma"/>
            <family val="2"/>
          </rPr>
          <t>por Daños ambientales.</t>
        </r>
      </text>
    </comment>
    <comment ref="A44" authorId="1" shapeId="0">
      <text>
        <r>
          <rPr>
            <b/>
            <sz val="8"/>
            <color indexed="81"/>
            <rFont val="Tahoma"/>
            <family val="2"/>
          </rPr>
          <t xml:space="preserve">Diligencias Preliminares (Cod. Civ-Mc)
Art. 255.- </t>
        </r>
        <r>
          <rPr>
            <sz val="8"/>
            <color indexed="81"/>
            <rFont val="Tahoma"/>
            <family val="2"/>
          </rPr>
          <t>Con el fin de preparar el proceso, el futuro demandante o quien con fundamento preveaque será demandado podrá pedir la práctica de diligencias necesarias para la presentación de la demanda,para la preparación de la defensa o para el eficaz desarrollo del procedimiento.
Si el solicitante no interpone la correspondiente demanda en el plazo máximo de un mes, lasdiligencias practicadas perderán su eficacia y no podrán ser invocadas. Dicho plazo comienza a contar desdela conclusión de las diligencias preliminares.</t>
        </r>
        <r>
          <rPr>
            <b/>
            <sz val="8"/>
            <color indexed="81"/>
            <rFont val="Tahoma"/>
            <family val="2"/>
          </rPr>
          <t xml:space="preserve">
Art. 256.- </t>
        </r>
        <r>
          <rPr>
            <sz val="8"/>
            <color indexed="81"/>
            <rFont val="Tahoma"/>
            <family val="2"/>
          </rPr>
          <t>Sin perjuicio de las que específicamente puedan prever las leyes especiales materiales o procesales, las diligencias preliminares podrán tener por objeto:
1º.La acreditación de circunstancias relativas a la capacidad, representación o legitimacióndel futuro demandado, sin cuya comprobación no sería posible entrar en el proceso.
2º.La integración de la representación legal de los menores, los incapacitados y los hijos menores que litiguen contra sus padres por medio de la Procuraduría General de laRepública o por los medios establecidos en la ley.
3º.La exhibición, acceso para examen o aseguramiento de cosas sobre las que recaerá el procedimiento, que se encuentren en poder del futuro demandado o de terceros.
4º.La exhibición por el poseedor de documentos en los que consten actos de última voluntad,o documentos y cuentas societarias.
5º.La exhibición de contratos de seguro de responsabilidad civil.
6º.La determinación judicial del grupo de afectados en los procesos para la defensa de los intereses colectivos de consumidores y usuarios. En tales casos, podrá solicitar del tribunal la adopción de las medidas oportunas para la averiguación sobre los integrantes del grupo, de acuerdo a las circunstancias del caso y conforme a los datos suministrados porel solicitante, incluyendo el requerimiento al demandado para que colabore en dicha determinación.
7º.Que la persona que haya de ser demandada por reivindicación u otra pretensión expresa qué título tiene la cosa objeto del proceso por iniciarse.
8º.Que si el eventual demandado tuviere que ausentarse del país, constituya domicilio dentro de los cinco días, con el apercibimiento que legalmente corresponda en cuanto a futuras notificaciones.
9º.La citación a reconocimiento del documento privado por aquél a quien se le atribuya autoría o firma, bajo apercibimiento de tenérselo por reconocido.
10º.La determinación judicial de la jactancia del acreedor con el fin de imponerle plazo perentorio para el planteamiento de su pretensión.
11º.La exhibición judicial de los objetos que comprueben la competencia desleal, a que se refiere el inciso primero del Artículo 493 del Código de Comercio.
12º. La orden provisional de cese de los actos de competencia desleal a los que se refiere el inciso segundo del mismo Artículo 493 del Código de Comercio.
13º.La firma del ejemplar repuesto del título valor en el caso del inciso tercero del Artículo 930 del Código de Comercio.
14º.El ejercicio del derecho de retención contemplado en los Artículos 957 y 958 del Código de Comercio y en las normas pertinentes del Código Civil.
15º.El requerimiento para contratar, contemplado en el Artículo 965 del Código de Comercio.
16º.La petición para que la persona que haya administrado bienes de otro rinda cuenta de sugestión, en cuyo caso se le  intimará para que la presente dentro de un plazo prudencial que el tribunal señalará, el cual no podrá exceder de 30 días. 
17º.La exhibición y reconocimiento de los registros contables y demás documentos relacionados con el giro de las empresas mercantiles, previo señalamiento de día y hora,cuando su titular tuviere interés o responsabilidad en el asunto de que se trate.</t>
        </r>
      </text>
    </comment>
    <comment ref="A62" authorId="0" shapeId="0">
      <text>
        <r>
          <rPr>
            <b/>
            <sz val="7"/>
            <color indexed="81"/>
            <rFont val="Tahoma"/>
            <family val="2"/>
          </rPr>
          <t>Procedentes</t>
        </r>
        <r>
          <rPr>
            <sz val="7"/>
            <color indexed="81"/>
            <rFont val="Tahoma"/>
            <family val="2"/>
          </rPr>
          <t xml:space="preserve"> de Otras Sedes Judiciales y Realizadas por la Sede Judicial.</t>
        </r>
      </text>
    </comment>
    <comment ref="A65" authorId="2" shapeId="0">
      <text>
        <r>
          <rPr>
            <sz val="9"/>
            <color indexed="81"/>
            <rFont val="Tahoma"/>
            <family val="2"/>
          </rPr>
          <t xml:space="preserve">Respecto de los exhortos o cartas rogatorias provenientes de tribunales extranjeros
</t>
        </r>
      </text>
    </comment>
    <comment ref="A67" authorId="0" shapeId="0">
      <text>
        <r>
          <rPr>
            <sz val="7"/>
            <color indexed="81"/>
            <rFont val="Tahoma"/>
            <family val="2"/>
          </rPr>
          <t xml:space="preserve">Generadas y realizadas en la Sede Judicial
</t>
        </r>
      </text>
    </comment>
    <comment ref="Q82" authorId="2" shapeId="0">
      <text>
        <r>
          <rPr>
            <b/>
            <sz val="7"/>
            <color indexed="81"/>
            <rFont val="Tahoma"/>
            <family val="2"/>
          </rPr>
          <t xml:space="preserve">Definición: </t>
        </r>
        <r>
          <rPr>
            <sz val="7"/>
            <color indexed="81"/>
            <rFont val="Tahoma"/>
            <family val="2"/>
          </rPr>
          <t>Cuando su propósito son para resolver incidentes, acordar medidas cautelares, definir cuestiones accesorias o resolver nulidades</t>
        </r>
      </text>
    </comment>
    <comment ref="Q83" authorId="2" shapeId="0">
      <text>
        <r>
          <rPr>
            <b/>
            <sz val="7"/>
            <color indexed="81"/>
            <rFont val="Tahoma"/>
            <family val="2"/>
          </rPr>
          <t xml:space="preserve">Definición: </t>
        </r>
        <r>
          <rPr>
            <sz val="7"/>
            <color indexed="81"/>
            <rFont val="Tahoma"/>
            <family val="2"/>
          </rPr>
          <t xml:space="preserve">Impulso y Ordenación material del proceso.
</t>
        </r>
      </text>
    </comment>
  </commentList>
</comments>
</file>

<file path=xl/sharedStrings.xml><?xml version="1.0" encoding="utf-8"?>
<sst xmlns="http://schemas.openxmlformats.org/spreadsheetml/2006/main" count="2064" uniqueCount="141">
  <si>
    <t xml:space="preserve">JUZGADO: </t>
  </si>
  <si>
    <t>MES:</t>
  </si>
  <si>
    <t>ENERO</t>
  </si>
  <si>
    <t xml:space="preserve"> AÑO:</t>
  </si>
  <si>
    <t>TELÉFONO:</t>
  </si>
  <si>
    <t>FAX:</t>
  </si>
  <si>
    <t>E-mail:</t>
  </si>
  <si>
    <t>A.      RESUMEN DE PROCESO y DILIGENCIAS</t>
  </si>
  <si>
    <t xml:space="preserve">En trámite al Inicio del mes: </t>
  </si>
  <si>
    <t xml:space="preserve">Ingresados en el mes: </t>
  </si>
  <si>
    <t>Reactivados en el mes</t>
  </si>
  <si>
    <t>Fenecidos o Resueltos en el mes</t>
  </si>
  <si>
    <t>En trámite al Final del mes</t>
  </si>
  <si>
    <t>Formas de Inactividad de los Procesos y Diligencias</t>
  </si>
  <si>
    <t>Cuestiones Incidentales, Emplazamientos por Edictos y Falta de colaboración</t>
  </si>
  <si>
    <t>Sin Impulso por las Partes</t>
  </si>
  <si>
    <t>Suspensión</t>
  </si>
  <si>
    <t>1.2  Procesos Especiales</t>
  </si>
  <si>
    <t xml:space="preserve">      a.    Procesos Ejecutivos</t>
  </si>
  <si>
    <t>Ejecuciones Forzosas</t>
  </si>
  <si>
    <t>En trámite al Inicio del mes</t>
  </si>
  <si>
    <t>Recibidas</t>
  </si>
  <si>
    <t xml:space="preserve">Fenecidos o Resueltos </t>
  </si>
  <si>
    <t>Cuestiones Incidentales</t>
  </si>
  <si>
    <t>1. Sentencias Judiciales Firmes</t>
  </si>
  <si>
    <t>2. Laudos Arbitrales Firmes</t>
  </si>
  <si>
    <t>3. Acuerdos Conciliatorias</t>
  </si>
  <si>
    <t>Total EJECUCIONES FORZOSAS</t>
  </si>
  <si>
    <t>B.         DETALLE DE PROCESOS Y DILIGENCIAS FENECIDOS O RESUELTOS</t>
  </si>
  <si>
    <t>Sentencia</t>
  </si>
  <si>
    <t>Autos Definitivos</t>
  </si>
  <si>
    <t>TOTAL</t>
  </si>
  <si>
    <t>Estimatorias</t>
  </si>
  <si>
    <t>Desestimatorias</t>
  </si>
  <si>
    <t>Mixtas</t>
  </si>
  <si>
    <t>Sobreseimientos</t>
  </si>
  <si>
    <t>Inadmisibles</t>
  </si>
  <si>
    <t>Improponibles</t>
  </si>
  <si>
    <t>Caducidad de la Instancia</t>
  </si>
  <si>
    <t>Homologación</t>
  </si>
  <si>
    <t>Incompetencia</t>
  </si>
  <si>
    <t>Acumulación de Procesos</t>
  </si>
  <si>
    <t>Desistimiento</t>
  </si>
  <si>
    <t>Conciliación</t>
  </si>
  <si>
    <t>Otros</t>
  </si>
  <si>
    <t>Total Ejecuciones Forzosas</t>
  </si>
  <si>
    <t>Concepto</t>
  </si>
  <si>
    <t>Pendientes al Inicio</t>
  </si>
  <si>
    <t>Realizadas</t>
  </si>
  <si>
    <t>Pendientes al final</t>
  </si>
  <si>
    <t>1. Proceso Común</t>
  </si>
  <si>
    <t>Preparatoria</t>
  </si>
  <si>
    <t>1. Comisiones Procesales</t>
  </si>
  <si>
    <t>Probatoria</t>
  </si>
  <si>
    <t>2. Exhortos o Cartas Rogatorias</t>
  </si>
  <si>
    <t>Ordenadas</t>
  </si>
  <si>
    <t xml:space="preserve"> 1. Emplazamientos</t>
  </si>
  <si>
    <t xml:space="preserve"> 1. Sentencias</t>
  </si>
  <si>
    <t xml:space="preserve"> 2. Autos Definitivos</t>
  </si>
  <si>
    <t xml:space="preserve"> 3. Autos Simples</t>
  </si>
  <si>
    <t xml:space="preserve"> 4. Decretos</t>
  </si>
  <si>
    <t xml:space="preserve">Observaciones: </t>
  </si>
  <si>
    <t>Nombre y Firma del que elaboró el Informe:</t>
  </si>
  <si>
    <t>Nombre y Firma del Secretario(a) que Revisó:</t>
  </si>
  <si>
    <t>Nombre del Juez(a) a evaluar:</t>
  </si>
  <si>
    <t>Nombre y Firma del Juez(a) que rinde el informe:</t>
  </si>
  <si>
    <t>Calidad:</t>
  </si>
  <si>
    <t xml:space="preserve">Fecha </t>
  </si>
  <si>
    <t>Sello:</t>
  </si>
  <si>
    <t>INFORME ÚNICO DE GESTIÓN MENSUAL DEL JUZGADO AMBIENTAL</t>
  </si>
  <si>
    <t xml:space="preserve">      a.  Proceso Común</t>
  </si>
  <si>
    <t xml:space="preserve">      b.  Proceso Abreviado</t>
  </si>
  <si>
    <t xml:space="preserve">Total </t>
  </si>
  <si>
    <r>
      <t xml:space="preserve"> 1. </t>
    </r>
    <r>
      <rPr>
        <sz val="6"/>
        <rFont val="Times New Roman"/>
        <family val="1"/>
      </rPr>
      <t>Reposición y Renovación de Expediente</t>
    </r>
  </si>
  <si>
    <t xml:space="preserve"> 2. Reconocimiento Judicial</t>
  </si>
  <si>
    <t xml:space="preserve"> 3. Mandamiento de Embargo</t>
  </si>
  <si>
    <t xml:space="preserve"> 4. Peritaje Judicial</t>
  </si>
  <si>
    <t xml:space="preserve"> 5. Libramiento de Edictos</t>
  </si>
  <si>
    <t xml:space="preserve"> 6. Subastas</t>
  </si>
  <si>
    <t xml:space="preserve"> 2. Notificación Personal</t>
  </si>
  <si>
    <t>8. Examen de la Falta de Jurisdicción</t>
  </si>
  <si>
    <t>9. Denuncia por la Falta de Competencia</t>
  </si>
  <si>
    <r>
      <rPr>
        <sz val="7"/>
        <rFont val="Times New Roman"/>
        <family val="1"/>
      </rPr>
      <t>Propietario</t>
    </r>
    <r>
      <rPr>
        <sz val="8"/>
        <rFont val="Times New Roman"/>
        <family val="1"/>
      </rPr>
      <t xml:space="preserve"> </t>
    </r>
    <r>
      <rPr>
        <sz val="16"/>
        <rFont val="Times New Roman"/>
        <family val="1"/>
      </rPr>
      <t>□</t>
    </r>
    <r>
      <rPr>
        <sz val="8"/>
        <rFont val="Times New Roman"/>
        <family val="1"/>
      </rPr>
      <t xml:space="preserve">  </t>
    </r>
    <r>
      <rPr>
        <sz val="7"/>
        <rFont val="Times New Roman"/>
        <family val="1"/>
      </rPr>
      <t>Suplente</t>
    </r>
    <r>
      <rPr>
        <sz val="8"/>
        <rFont val="Times New Roman"/>
        <family val="1"/>
      </rPr>
      <t xml:space="preserve"> </t>
    </r>
    <r>
      <rPr>
        <sz val="16"/>
        <rFont val="Times New Roman"/>
        <family val="1"/>
      </rPr>
      <t xml:space="preserve">□ </t>
    </r>
    <r>
      <rPr>
        <sz val="8"/>
        <rFont val="Times New Roman"/>
        <family val="1"/>
      </rPr>
      <t xml:space="preserve"> </t>
    </r>
    <r>
      <rPr>
        <sz val="7"/>
        <rFont val="Times New Roman"/>
        <family val="1"/>
      </rPr>
      <t>Interino</t>
    </r>
    <r>
      <rPr>
        <sz val="8"/>
        <rFont val="Times New Roman"/>
        <family val="1"/>
      </rPr>
      <t xml:space="preserve"> </t>
    </r>
    <r>
      <rPr>
        <sz val="16"/>
        <rFont val="Times New Roman"/>
        <family val="1"/>
      </rPr>
      <t>□</t>
    </r>
    <r>
      <rPr>
        <sz val="8"/>
        <rFont val="Times New Roman"/>
        <family val="1"/>
      </rPr>
      <t xml:space="preserve">   </t>
    </r>
  </si>
  <si>
    <r>
      <t xml:space="preserve"> </t>
    </r>
    <r>
      <rPr>
        <sz val="7"/>
        <rFont val="Times New Roman"/>
        <family val="1"/>
      </rPr>
      <t>Propietario</t>
    </r>
    <r>
      <rPr>
        <sz val="8"/>
        <rFont val="Times New Roman"/>
        <family val="1"/>
      </rPr>
      <t xml:space="preserve"> </t>
    </r>
    <r>
      <rPr>
        <sz val="16"/>
        <rFont val="Times New Roman"/>
        <family val="1"/>
      </rPr>
      <t>□</t>
    </r>
    <r>
      <rPr>
        <sz val="8"/>
        <rFont val="Times New Roman"/>
        <family val="1"/>
      </rPr>
      <t xml:space="preserve">  </t>
    </r>
    <r>
      <rPr>
        <sz val="7"/>
        <rFont val="Times New Roman"/>
        <family val="1"/>
      </rPr>
      <t>Suplente</t>
    </r>
    <r>
      <rPr>
        <sz val="8"/>
        <rFont val="Times New Roman"/>
        <family val="1"/>
      </rPr>
      <t xml:space="preserve"> </t>
    </r>
    <r>
      <rPr>
        <sz val="16"/>
        <rFont val="Times New Roman"/>
        <family val="1"/>
      </rPr>
      <t xml:space="preserve">□ </t>
    </r>
    <r>
      <rPr>
        <sz val="8"/>
        <rFont val="Times New Roman"/>
        <family val="1"/>
      </rPr>
      <t xml:space="preserve"> </t>
    </r>
    <r>
      <rPr>
        <sz val="7"/>
        <rFont val="Times New Roman"/>
        <family val="1"/>
      </rPr>
      <t>Interino</t>
    </r>
    <r>
      <rPr>
        <sz val="8"/>
        <rFont val="Times New Roman"/>
        <family val="1"/>
      </rPr>
      <t xml:space="preserve"> </t>
    </r>
    <r>
      <rPr>
        <sz val="16"/>
        <rFont val="Times New Roman"/>
        <family val="1"/>
      </rPr>
      <t>□</t>
    </r>
    <r>
      <rPr>
        <sz val="8"/>
        <rFont val="Times New Roman"/>
        <family val="1"/>
      </rPr>
      <t xml:space="preserve">   </t>
    </r>
  </si>
  <si>
    <t>MUNICIPIO:</t>
  </si>
  <si>
    <t>DEPARTAMENTO:</t>
  </si>
  <si>
    <r>
      <rPr>
        <b/>
        <u val="singleAccounting"/>
        <sz val="10"/>
        <rFont val="Times New Roman"/>
        <family val="1"/>
      </rPr>
      <t>CATEGORIA</t>
    </r>
    <r>
      <rPr>
        <b/>
        <sz val="10"/>
        <rFont val="Times New Roman"/>
        <family val="1"/>
      </rPr>
      <t>: 1ª □</t>
    </r>
  </si>
  <si>
    <t>Tipo de Proceso/Diligencias</t>
  </si>
  <si>
    <t>1.1  Procesos Declarativos</t>
  </si>
  <si>
    <t xml:space="preserve">      b.    Procesos Monitorios</t>
  </si>
  <si>
    <t>4. Acuerdos Transaccionales</t>
  </si>
  <si>
    <t>5. Multas Procesales</t>
  </si>
  <si>
    <t>7. Reconocimientos de Títulos Extranjeros</t>
  </si>
  <si>
    <t>8. Monitorios</t>
  </si>
  <si>
    <t>9. Otras Resoluciones Administrativas y Judiciales</t>
  </si>
  <si>
    <t>C.     Actuaciones Procesales durante el Mes</t>
  </si>
  <si>
    <t>D.     Actos de Comunicación durante el Mes</t>
  </si>
  <si>
    <t>E.     Diligencias Realizadas</t>
  </si>
  <si>
    <t>F. Resoluciones Pronunciadas en el Mes</t>
  </si>
  <si>
    <t>G.      Audiencias Realizadas en el Mes</t>
  </si>
  <si>
    <t>2. Proceso Monitorio</t>
  </si>
  <si>
    <t>3. Proceso Abreviado (Única Audiencia)</t>
  </si>
  <si>
    <t>Obligación de Hacer o No Hacer</t>
  </si>
  <si>
    <t>Deuda de dinero</t>
  </si>
  <si>
    <t>4. Proceso Especial Ejecutivo (Oposición)</t>
  </si>
  <si>
    <t>5. Diligencias/Preliminares</t>
  </si>
  <si>
    <t>6. Especial Conciliación</t>
  </si>
  <si>
    <t>7. Incidentes</t>
  </si>
  <si>
    <t>6. Planillas de Costas Judiciales</t>
  </si>
  <si>
    <t>1.3  Diligencias Preliminares</t>
  </si>
  <si>
    <t>3. Acuerdos Conciliatorios</t>
  </si>
  <si>
    <t>Cumplimiento de Medidas</t>
  </si>
  <si>
    <t>Finalización de Plazo</t>
  </si>
  <si>
    <t>Improcedente</t>
  </si>
  <si>
    <t>Dictado Nuevas medidas cautelares</t>
  </si>
  <si>
    <t xml:space="preserve">  3. Notificación por Correo Electrónico</t>
  </si>
  <si>
    <t xml:space="preserve">  4.  Notificación por Otro Medio Electrónico</t>
  </si>
  <si>
    <t xml:space="preserve"> 5. Notificación por Notario</t>
  </si>
  <si>
    <t xml:space="preserve"> 6. Notificación Tácita</t>
  </si>
  <si>
    <t xml:space="preserve"> 7. Notificación por Aviso</t>
  </si>
  <si>
    <t xml:space="preserve"> 8. Cita/Convocatoria</t>
  </si>
  <si>
    <t>10. Especiales</t>
  </si>
  <si>
    <t>11. Otras</t>
  </si>
  <si>
    <t>Cumplimiento</t>
  </si>
  <si>
    <t>Corroboración</t>
  </si>
  <si>
    <t>7.Inspección</t>
  </si>
  <si>
    <t xml:space="preserve"> 8. Otros</t>
  </si>
  <si>
    <t>2.  Medidas Cautelares</t>
  </si>
  <si>
    <t>2  Medidas Cautelares</t>
  </si>
  <si>
    <t>FEBRERO</t>
  </si>
  <si>
    <t>TOTAL…..</t>
  </si>
  <si>
    <t>DICIEMBRE</t>
  </si>
  <si>
    <t>NOVIEMBRE</t>
  </si>
  <si>
    <t>OCTUBRE</t>
  </si>
  <si>
    <t>SEPTIEMBRE</t>
  </si>
  <si>
    <t>AGOSTO</t>
  </si>
  <si>
    <t>JULIO</t>
  </si>
  <si>
    <t>JUNIO</t>
  </si>
  <si>
    <t>MAYO</t>
  </si>
  <si>
    <t>ABRIL</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</si>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</sst>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2" x14ac:knownFonts="1">
    <font>
      <sz val="10"/>
      <name val="Times New Roman"/>
    </font>
    <font>
      <sz val="10"/>
      <name val="Times New Roman"/>
      <family val="1"/>
    </font>
    <font>
      <b/>
      <sz val="8"/>
      <name val="Times New Roman"/>
      <family val="1"/>
    </font>
    <font>
      <sz val="8"/>
      <name val="Times New Roman"/>
      <family val="1"/>
    </font>
    <font>
      <b/>
      <sz val="12"/>
      <name val="Times New Roman"/>
      <family val="1"/>
    </font>
    <font>
      <b/>
      <sz val="9"/>
      <name val="Times New Roman"/>
      <family val="1"/>
    </font>
    <font>
      <b/>
      <sz val="7"/>
      <name val="Cambria"/>
      <family val="1"/>
      <scheme val="major"/>
    </font>
    <font>
      <b/>
      <sz val="5"/>
      <name val="Cambria"/>
      <family val="1"/>
      <scheme val="major"/>
    </font>
    <font>
      <b/>
      <sz val="6"/>
      <name val="Cambria"/>
      <family val="1"/>
      <scheme val="major"/>
    </font>
    <font>
      <b/>
      <sz val="4.5"/>
      <name val="Cambria"/>
      <family val="1"/>
      <scheme val="major"/>
    </font>
    <font>
      <sz val="7"/>
      <name val="Times New Roman"/>
      <family val="1"/>
    </font>
    <font>
      <b/>
      <sz val="7"/>
      <name val="Times New Roman"/>
      <family val="1"/>
    </font>
    <font>
      <sz val="6"/>
      <name val="Cambria"/>
      <family val="1"/>
      <scheme val="major"/>
    </font>
    <font>
      <sz val="6"/>
      <name val="Times New Roman"/>
      <family val="1"/>
    </font>
    <font>
      <sz val="5"/>
      <name val="Times New Roman"/>
      <family val="1"/>
    </font>
    <font>
      <b/>
      <sz val="5"/>
      <name val="Times New Roman"/>
      <family val="1"/>
    </font>
    <font>
      <b/>
      <sz val="6"/>
      <name val="Times New Roman"/>
      <family val="1"/>
    </font>
    <font>
      <sz val="9"/>
      <name val="Times New Roman"/>
      <family val="1"/>
    </font>
    <font>
      <sz val="16"/>
      <name val="Times New Roman"/>
      <family val="1"/>
    </font>
    <font>
      <sz val="8"/>
      <color indexed="81"/>
      <name val="Tahoma"/>
      <family val="2"/>
    </font>
    <font>
      <b/>
      <sz val="6"/>
      <color indexed="81"/>
      <name val="Tahoma"/>
      <family val="2"/>
    </font>
    <font>
      <sz val="6"/>
      <color indexed="81"/>
      <name val="Tahoma"/>
      <family val="2"/>
    </font>
    <font>
      <b/>
      <u/>
      <sz val="6"/>
      <color indexed="81"/>
      <name val="Tahoma"/>
      <family val="2"/>
    </font>
    <font>
      <b/>
      <sz val="7"/>
      <color indexed="81"/>
      <name val="Tahoma"/>
      <family val="2"/>
    </font>
    <font>
      <sz val="7"/>
      <color indexed="81"/>
      <name val="Tahoma"/>
      <family val="2"/>
    </font>
    <font>
      <sz val="9"/>
      <color indexed="81"/>
      <name val="Tahoma"/>
      <family val="2"/>
    </font>
    <font>
      <b/>
      <sz val="8"/>
      <color indexed="81"/>
      <name val="Tahoma"/>
      <family val="2"/>
    </font>
    <font>
      <b/>
      <sz val="10"/>
      <name val="Times New Roman"/>
      <family val="1"/>
    </font>
    <font>
      <sz val="12"/>
      <name val="Times New Roman"/>
      <family val="1"/>
    </font>
    <font>
      <b/>
      <u val="singleAccounting"/>
      <sz val="10"/>
      <name val="Times New Roman"/>
      <family val="1"/>
    </font>
    <font>
      <sz val="6.3"/>
      <name val="Times New Roman"/>
      <family val="1"/>
    </font>
    <font>
      <sz val="10"/>
      <color theme="0"/>
      <name val="Times New Roman"/>
      <family val="1"/>
    </font>
  </fonts>
  <fills count="2">
    <fill>
      <patternFill patternType="none"/>
    </fill>
    <fill>
      <patternFill patternType="gray125"/>
    </fill>
  </fills>
  <borders count="5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1" fillId="0" borderId="0"/>
    <xf numFmtId="0" fontId="1" fillId="0" borderId="0" applyFont="0" applyFill="0" applyBorder="0" applyAlignment="0" applyProtection="0"/>
    <xf numFmtId="0" fontId="1" fillId="0" borderId="0"/>
    <xf numFmtId="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cellStyleXfs>
  <cellXfs count="358">
    <xf numFmtId="0" fontId="0" fillId="0" borderId="0" xfId="0"/>
    <xf numFmtId="0" fontId="2" fillId="0" borderId="0" xfId="1" applyFont="1" applyAlignment="1" applyProtection="1">
      <alignment horizontal="center"/>
    </xf>
    <xf numFmtId="0" fontId="3" fillId="0" borderId="0" xfId="1" applyFont="1" applyProtection="1"/>
    <xf numFmtId="0" fontId="1" fillId="0" borderId="0" xfId="1" applyProtection="1"/>
    <xf numFmtId="0" fontId="2" fillId="0" borderId="0" xfId="3" applyFont="1" applyBorder="1" applyAlignment="1">
      <alignment horizontal="center"/>
    </xf>
    <xf numFmtId="0" fontId="2" fillId="0" borderId="0" xfId="3" applyFont="1" applyAlignment="1">
      <alignment horizontal="center"/>
    </xf>
    <xf numFmtId="0" fontId="3" fillId="0" borderId="0" xfId="3" applyFont="1"/>
    <xf numFmtId="0" fontId="2" fillId="0" borderId="0" xfId="3" applyFont="1" applyAlignment="1">
      <alignment horizontal="left"/>
    </xf>
    <xf numFmtId="0" fontId="2" fillId="0" borderId="0" xfId="3" applyFont="1" applyAlignment="1">
      <alignment horizontal="right"/>
    </xf>
    <xf numFmtId="0" fontId="2" fillId="0" borderId="0" xfId="3" applyFont="1" applyBorder="1" applyAlignment="1">
      <alignment horizontal="left"/>
    </xf>
    <xf numFmtId="0" fontId="1" fillId="0" borderId="0" xfId="3"/>
    <xf numFmtId="0" fontId="3" fillId="0" borderId="0" xfId="1" applyFont="1"/>
    <xf numFmtId="0" fontId="3" fillId="0" borderId="1" xfId="1" applyFont="1" applyBorder="1"/>
    <xf numFmtId="0" fontId="2" fillId="0" borderId="0" xfId="1" applyFont="1" applyAlignment="1">
      <alignment horizontal="center" vertical="center" wrapText="1"/>
    </xf>
    <xf numFmtId="0" fontId="2" fillId="0" borderId="0" xfId="1" applyFont="1" applyBorder="1" applyAlignment="1">
      <alignment horizontal="right"/>
    </xf>
    <xf numFmtId="0" fontId="3" fillId="0" borderId="0" xfId="1" applyFont="1" applyBorder="1"/>
    <xf numFmtId="0" fontId="2" fillId="0" borderId="0" xfId="1" applyFont="1" applyAlignment="1">
      <alignment horizontal="left"/>
    </xf>
    <xf numFmtId="0" fontId="3" fillId="0" borderId="0" xfId="1" applyFont="1" applyBorder="1" applyAlignment="1">
      <alignment horizontal="left"/>
    </xf>
    <xf numFmtId="0" fontId="10" fillId="0" borderId="0" xfId="3" applyFont="1" applyAlignment="1">
      <alignment horizontal="center" vertical="center"/>
    </xf>
    <xf numFmtId="0" fontId="3" fillId="0" borderId="23" xfId="3" applyFont="1" applyBorder="1" applyAlignment="1" applyProtection="1">
      <alignment horizontal="center" vertical="center"/>
      <protection locked="0"/>
    </xf>
    <xf numFmtId="0" fontId="3" fillId="0" borderId="24" xfId="3" applyFont="1" applyBorder="1" applyAlignment="1" applyProtection="1">
      <alignment horizontal="center" vertical="center"/>
      <protection locked="0"/>
    </xf>
    <xf numFmtId="0" fontId="2" fillId="0" borderId="30" xfId="3" applyFont="1" applyBorder="1" applyAlignment="1" applyProtection="1">
      <alignment horizontal="center" vertical="center"/>
    </xf>
    <xf numFmtId="0" fontId="1" fillId="0" borderId="0" xfId="3" applyBorder="1"/>
    <xf numFmtId="0" fontId="3" fillId="0" borderId="0" xfId="3" applyFont="1" applyBorder="1" applyAlignment="1">
      <alignment horizontal="justify"/>
    </xf>
    <xf numFmtId="0" fontId="10" fillId="0" borderId="0" xfId="3" applyFont="1"/>
    <xf numFmtId="0" fontId="14" fillId="0" borderId="29" xfId="3" applyFont="1" applyBorder="1" applyAlignment="1">
      <alignment horizontal="center" vertical="center" wrapText="1"/>
    </xf>
    <xf numFmtId="0" fontId="14" fillId="0" borderId="29" xfId="3" applyFont="1" applyFill="1" applyBorder="1" applyAlignment="1">
      <alignment horizontal="center" vertical="center" wrapText="1"/>
    </xf>
    <xf numFmtId="0" fontId="13" fillId="0" borderId="30" xfId="3" applyFont="1" applyFill="1" applyBorder="1" applyAlignment="1">
      <alignment horizontal="center" vertical="center" wrapText="1"/>
    </xf>
    <xf numFmtId="0" fontId="13" fillId="0" borderId="30" xfId="3" applyFont="1" applyBorder="1" applyAlignment="1">
      <alignment horizontal="center" vertical="center" wrapText="1"/>
    </xf>
    <xf numFmtId="0" fontId="14" fillId="0" borderId="30" xfId="3" applyFont="1" applyBorder="1" applyAlignment="1">
      <alignment horizontal="center" vertical="center" wrapText="1"/>
    </xf>
    <xf numFmtId="0" fontId="3" fillId="0" borderId="23" xfId="3" applyFont="1" applyFill="1" applyBorder="1" applyAlignment="1" applyProtection="1">
      <alignment horizontal="center" vertical="center"/>
      <protection locked="0"/>
    </xf>
    <xf numFmtId="0" fontId="2" fillId="0" borderId="27" xfId="3" applyFont="1" applyBorder="1" applyAlignment="1" applyProtection="1">
      <alignment horizontal="center" vertical="center"/>
    </xf>
    <xf numFmtId="0" fontId="2" fillId="0" borderId="47" xfId="3" applyFont="1" applyBorder="1" applyAlignment="1">
      <alignment horizontal="center" vertical="center"/>
    </xf>
    <xf numFmtId="0" fontId="2" fillId="0" borderId="47" xfId="3" applyFont="1" applyFill="1" applyBorder="1" applyAlignment="1">
      <alignment horizontal="center" vertical="center"/>
    </xf>
    <xf numFmtId="0" fontId="2" fillId="0" borderId="48" xfId="3" applyFont="1" applyBorder="1" applyAlignment="1">
      <alignment horizontal="center" vertical="center"/>
    </xf>
    <xf numFmtId="0" fontId="1" fillId="0" borderId="0" xfId="1"/>
    <xf numFmtId="0" fontId="14" fillId="0" borderId="23"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13" fillId="0" borderId="24" xfId="3" applyFont="1" applyBorder="1" applyAlignment="1">
      <alignment horizontal="center" vertical="center" wrapText="1"/>
    </xf>
    <xf numFmtId="0" fontId="14" fillId="0" borderId="24" xfId="3" applyFont="1" applyBorder="1" applyAlignment="1">
      <alignment horizontal="center" vertical="center" wrapText="1"/>
    </xf>
    <xf numFmtId="0" fontId="2" fillId="0" borderId="47" xfId="3" applyFont="1" applyBorder="1" applyAlignment="1" applyProtection="1">
      <alignment horizontal="center" vertical="center"/>
    </xf>
    <xf numFmtId="0" fontId="2" fillId="0" borderId="47" xfId="3" applyFont="1" applyFill="1" applyBorder="1" applyAlignment="1" applyProtection="1">
      <alignment horizontal="center" vertical="center"/>
    </xf>
    <xf numFmtId="0" fontId="2" fillId="0" borderId="48" xfId="3" applyFont="1" applyBorder="1" applyAlignment="1" applyProtection="1">
      <alignment horizontal="center" vertical="center"/>
    </xf>
    <xf numFmtId="0" fontId="11" fillId="0" borderId="0" xfId="3" applyFont="1" applyFill="1" applyBorder="1" applyAlignment="1" applyProtection="1"/>
    <xf numFmtId="0" fontId="16" fillId="0" borderId="0" xfId="3" applyFont="1" applyBorder="1" applyAlignment="1">
      <alignment horizontal="center" vertical="center" wrapText="1"/>
    </xf>
    <xf numFmtId="0" fontId="15" fillId="0" borderId="0" xfId="3" applyFont="1" applyFill="1" applyBorder="1" applyAlignment="1" applyProtection="1">
      <alignment vertical="center" wrapText="1"/>
    </xf>
    <xf numFmtId="0" fontId="2" fillId="0" borderId="0" xfId="0" applyFont="1" applyBorder="1" applyAlignment="1">
      <alignment vertical="center"/>
    </xf>
    <xf numFmtId="0" fontId="10" fillId="0" borderId="0" xfId="3" applyFont="1" applyBorder="1" applyAlignment="1">
      <alignment horizontal="center"/>
    </xf>
    <xf numFmtId="0" fontId="14" fillId="0" borderId="0" xfId="3" applyFont="1" applyBorder="1" applyAlignment="1">
      <alignment vertical="center"/>
    </xf>
    <xf numFmtId="0" fontId="3" fillId="0" borderId="0" xfId="3"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6" fillId="0" borderId="0" xfId="0" applyFont="1" applyFill="1" applyBorder="1" applyAlignment="1">
      <alignment wrapText="1"/>
    </xf>
    <xf numFmtId="0" fontId="10" fillId="0" borderId="0" xfId="0" applyFont="1" applyBorder="1" applyAlignment="1" applyProtection="1">
      <alignment vertical="center"/>
    </xf>
    <xf numFmtId="0" fontId="11" fillId="0" borderId="0" xfId="0" applyFont="1" applyFill="1" applyBorder="1" applyAlignment="1">
      <alignment wrapText="1"/>
    </xf>
    <xf numFmtId="0" fontId="11" fillId="0" borderId="0" xfId="0" applyFont="1" applyBorder="1" applyAlignment="1">
      <alignment horizontal="left"/>
    </xf>
    <xf numFmtId="0" fontId="1" fillId="0" borderId="0" xfId="3" applyAlignment="1">
      <alignment horizontal="right"/>
    </xf>
    <xf numFmtId="0" fontId="13" fillId="0" borderId="0" xfId="0" applyFont="1" applyFill="1" applyBorder="1" applyAlignment="1">
      <alignment horizontal="right" vertical="top"/>
    </xf>
    <xf numFmtId="0" fontId="13" fillId="0" borderId="0" xfId="3" applyFont="1"/>
    <xf numFmtId="0" fontId="10" fillId="0" borderId="0" xfId="0" applyFont="1" applyAlignment="1" applyProtection="1">
      <alignment horizontal="right"/>
    </xf>
    <xf numFmtId="0" fontId="2" fillId="0" borderId="0" xfId="0" applyFont="1" applyAlignment="1" applyProtection="1">
      <alignment horizontal="right"/>
    </xf>
    <xf numFmtId="0" fontId="28" fillId="0" borderId="0" xfId="0" applyFont="1" applyAlignment="1" applyProtection="1">
      <alignment horizontal="center" vertical="center"/>
    </xf>
    <xf numFmtId="0" fontId="2" fillId="0" borderId="0" xfId="0" applyFont="1" applyAlignment="1" applyProtection="1">
      <alignment horizontal="left"/>
    </xf>
    <xf numFmtId="0" fontId="28" fillId="0" borderId="0" xfId="0" applyFont="1" applyAlignment="1" applyProtection="1">
      <alignment horizontal="center" vertical="center"/>
      <protection locked="0"/>
    </xf>
    <xf numFmtId="0" fontId="2" fillId="0" borderId="0" xfId="0" applyFont="1" applyBorder="1" applyAlignment="1" applyProtection="1"/>
    <xf numFmtId="0" fontId="2" fillId="0" borderId="0" xfId="3" applyFont="1" applyBorder="1" applyAlignment="1" applyProtection="1">
      <alignment horizontal="left"/>
    </xf>
    <xf numFmtId="0" fontId="2" fillId="0" borderId="0" xfId="3" applyFont="1" applyBorder="1" applyAlignment="1" applyProtection="1">
      <alignment horizontal="right"/>
    </xf>
    <xf numFmtId="0" fontId="1" fillId="0" borderId="0" xfId="3" applyProtection="1"/>
    <xf numFmtId="0" fontId="3" fillId="0" borderId="23" xfId="3" applyFont="1" applyBorder="1" applyAlignment="1" applyProtection="1">
      <alignment horizontal="center" vertical="center"/>
      <protection locked="0"/>
    </xf>
    <xf numFmtId="0" fontId="3" fillId="0" borderId="23" xfId="3" applyFont="1" applyFill="1" applyBorder="1" applyAlignment="1" applyProtection="1">
      <alignment horizontal="center" vertical="center"/>
      <protection locked="0"/>
    </xf>
    <xf numFmtId="0" fontId="3" fillId="0" borderId="24" xfId="3" applyFont="1" applyBorder="1" applyAlignment="1" applyProtection="1">
      <alignment horizontal="center" vertical="center"/>
      <protection locked="0"/>
    </xf>
    <xf numFmtId="0" fontId="31" fillId="0" borderId="0" xfId="3" applyFont="1" applyProtection="1"/>
    <xf numFmtId="0" fontId="3" fillId="0" borderId="0" xfId="3" applyFont="1" applyBorder="1" applyAlignment="1" applyProtection="1">
      <alignment horizontal="left" vertical="center"/>
    </xf>
    <xf numFmtId="0" fontId="3" fillId="0" borderId="0" xfId="3" applyFont="1" applyBorder="1" applyAlignment="1" applyProtection="1">
      <alignment horizontal="center" vertical="center"/>
    </xf>
    <xf numFmtId="0" fontId="10" fillId="0" borderId="0" xfId="3" applyFont="1" applyBorder="1" applyAlignment="1">
      <alignment vertical="center"/>
    </xf>
    <xf numFmtId="0" fontId="3" fillId="0" borderId="0" xfId="0" applyFont="1" applyBorder="1" applyAlignment="1" applyProtection="1">
      <alignment horizontal="center" vertical="center"/>
      <protection locked="0"/>
    </xf>
    <xf numFmtId="0" fontId="3" fillId="0" borderId="23" xfId="3"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2" fillId="0" borderId="0" xfId="1" applyFont="1" applyAlignment="1" applyProtection="1">
      <alignment horizontal="center"/>
    </xf>
    <xf numFmtId="0" fontId="2" fillId="0" borderId="0" xfId="3" applyFont="1" applyAlignment="1">
      <alignment horizontal="right"/>
    </xf>
    <xf numFmtId="0" fontId="3" fillId="0" borderId="24" xfId="3" applyFont="1" applyBorder="1" applyAlignment="1" applyProtection="1">
      <alignment horizontal="center" vertical="center"/>
      <protection locked="0"/>
    </xf>
    <xf numFmtId="0" fontId="2" fillId="0" borderId="30" xfId="3" applyFont="1" applyBorder="1" applyAlignment="1" applyProtection="1">
      <alignment horizontal="center" vertical="center"/>
    </xf>
    <xf numFmtId="0" fontId="3" fillId="0" borderId="23" xfId="3" applyFont="1" applyFill="1" applyBorder="1" applyAlignment="1" applyProtection="1">
      <alignment horizontal="center" vertical="center"/>
      <protection locked="0"/>
    </xf>
    <xf numFmtId="0" fontId="13" fillId="0" borderId="24" xfId="3" applyFont="1" applyBorder="1" applyAlignment="1">
      <alignment horizontal="center" vertical="center" wrapText="1"/>
    </xf>
    <xf numFmtId="0" fontId="3" fillId="0" borderId="23" xfId="3" applyFont="1" applyFill="1" applyBorder="1" applyAlignment="1" applyProtection="1">
      <alignment horizontal="center" vertical="center"/>
      <protection locked="0"/>
    </xf>
    <xf numFmtId="0" fontId="15" fillId="0" borderId="45" xfId="3" applyFont="1" applyBorder="1" applyAlignment="1">
      <alignment horizontal="right" vertical="center" wrapText="1"/>
    </xf>
    <xf numFmtId="0" fontId="15" fillId="0" borderId="13" xfId="3" applyFont="1" applyBorder="1" applyAlignment="1">
      <alignment horizontal="right" vertical="center" wrapText="1"/>
    </xf>
    <xf numFmtId="0" fontId="15" fillId="0" borderId="46" xfId="3" applyFont="1" applyBorder="1" applyAlignment="1">
      <alignment horizontal="right" vertical="center" wrapText="1"/>
    </xf>
    <xf numFmtId="0" fontId="2" fillId="0" borderId="12" xfId="3" applyFont="1" applyBorder="1" applyAlignment="1" applyProtection="1">
      <alignment horizontal="center" vertical="center"/>
    </xf>
    <xf numFmtId="0" fontId="2" fillId="0" borderId="46" xfId="3" applyFont="1" applyBorder="1" applyAlignment="1" applyProtection="1">
      <alignment horizontal="center" vertical="center"/>
    </xf>
    <xf numFmtId="0" fontId="2" fillId="0" borderId="12" xfId="3" applyFont="1" applyFill="1" applyBorder="1" applyAlignment="1" applyProtection="1">
      <alignment horizontal="center" vertical="center"/>
    </xf>
    <xf numFmtId="0" fontId="2" fillId="0" borderId="46" xfId="3" applyFont="1" applyFill="1" applyBorder="1" applyAlignment="1" applyProtection="1">
      <alignment horizontal="center" vertical="center"/>
    </xf>
    <xf numFmtId="0" fontId="11" fillId="0" borderId="24"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25" xfId="3" applyFont="1" applyBorder="1" applyAlignment="1">
      <alignment horizontal="center" vertical="center" wrapText="1"/>
    </xf>
    <xf numFmtId="0" fontId="3" fillId="0" borderId="23" xfId="3" applyFont="1" applyBorder="1" applyAlignment="1" applyProtection="1">
      <alignment horizontal="center" vertical="center"/>
      <protection locked="0"/>
    </xf>
    <xf numFmtId="0" fontId="11" fillId="0" borderId="24" xfId="0" applyFont="1" applyBorder="1" applyAlignment="1">
      <alignment horizontal="left" vertical="center" wrapText="1"/>
    </xf>
    <xf numFmtId="0" fontId="11" fillId="0" borderId="20" xfId="0" applyFont="1" applyBorder="1" applyAlignment="1">
      <alignment horizontal="left" vertical="center" wrapText="1"/>
    </xf>
    <xf numFmtId="0" fontId="11" fillId="0" borderId="25" xfId="0" applyFont="1" applyBorder="1" applyAlignment="1">
      <alignment horizontal="left" vertical="center" wrapText="1"/>
    </xf>
    <xf numFmtId="0" fontId="10" fillId="0" borderId="19" xfId="3" applyFont="1" applyBorder="1" applyAlignment="1">
      <alignment horizontal="left" vertical="center"/>
    </xf>
    <xf numFmtId="0" fontId="10" fillId="0" borderId="20" xfId="3" applyFont="1" applyBorder="1" applyAlignment="1">
      <alignment horizontal="left" vertical="center"/>
    </xf>
    <xf numFmtId="0" fontId="10" fillId="0" borderId="25" xfId="3" applyFont="1" applyBorder="1" applyAlignment="1">
      <alignment horizontal="left" vertical="center"/>
    </xf>
    <xf numFmtId="0" fontId="2" fillId="0" borderId="30" xfId="3" applyFont="1" applyBorder="1" applyAlignment="1" applyProtection="1">
      <alignment horizontal="center" vertical="center"/>
    </xf>
    <xf numFmtId="0" fontId="2" fillId="0" borderId="32" xfId="3" applyFont="1" applyBorder="1" applyAlignment="1" applyProtection="1">
      <alignment horizontal="center" vertical="center"/>
    </xf>
    <xf numFmtId="0" fontId="2" fillId="0" borderId="29" xfId="3" applyFont="1" applyBorder="1" applyAlignment="1" applyProtection="1">
      <alignment horizontal="center" vertical="center"/>
    </xf>
    <xf numFmtId="0" fontId="2" fillId="0" borderId="33" xfId="3" applyFont="1" applyBorder="1" applyAlignment="1" applyProtection="1">
      <alignment horizontal="center" vertical="center"/>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9"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2" xfId="3" applyFont="1" applyBorder="1" applyAlignment="1">
      <alignment horizontal="center" vertical="center" wrapText="1"/>
    </xf>
    <xf numFmtId="0" fontId="3" fillId="0" borderId="43" xfId="3" applyFont="1" applyBorder="1" applyAlignment="1">
      <alignment horizontal="center" vertical="center" wrapText="1"/>
    </xf>
    <xf numFmtId="0" fontId="11" fillId="0" borderId="36" xfId="3" applyFont="1" applyFill="1" applyBorder="1" applyAlignment="1">
      <alignment horizontal="center" vertical="center" wrapText="1"/>
    </xf>
    <xf numFmtId="0" fontId="11" fillId="0" borderId="37" xfId="3" applyFont="1" applyFill="1" applyBorder="1" applyAlignment="1">
      <alignment horizontal="center" vertical="center" wrapText="1"/>
    </xf>
    <xf numFmtId="0" fontId="11" fillId="0" borderId="41" xfId="3" applyFont="1" applyFill="1" applyBorder="1" applyAlignment="1">
      <alignment horizontal="center" vertical="center" wrapText="1"/>
    </xf>
    <xf numFmtId="0" fontId="13" fillId="0" borderId="23" xfId="3" applyFont="1" applyBorder="1" applyAlignment="1">
      <alignment horizontal="center" vertical="center" wrapText="1"/>
    </xf>
    <xf numFmtId="0" fontId="13" fillId="0" borderId="19" xfId="3" applyFont="1" applyFill="1" applyBorder="1" applyAlignment="1" applyProtection="1">
      <alignment horizontal="left" vertical="center" wrapText="1"/>
    </xf>
    <xf numFmtId="0" fontId="13" fillId="0" borderId="20" xfId="3" applyFont="1" applyFill="1" applyBorder="1" applyAlignment="1" applyProtection="1">
      <alignment horizontal="left" vertical="center" wrapText="1"/>
    </xf>
    <xf numFmtId="0" fontId="13" fillId="0" borderId="25" xfId="3" applyFont="1" applyFill="1" applyBorder="1" applyAlignment="1" applyProtection="1">
      <alignment horizontal="left" vertical="center" wrapText="1"/>
    </xf>
    <xf numFmtId="0" fontId="2" fillId="0" borderId="24" xfId="3" applyFont="1" applyBorder="1" applyAlignment="1" applyProtection="1">
      <alignment horizontal="center" vertical="center"/>
    </xf>
    <xf numFmtId="0" fontId="2" fillId="0" borderId="20" xfId="3" applyFont="1" applyBorder="1" applyAlignment="1" applyProtection="1">
      <alignment horizontal="center" vertical="center"/>
    </xf>
    <xf numFmtId="0" fontId="2" fillId="0" borderId="25" xfId="3" applyFont="1" applyBorder="1" applyAlignment="1" applyProtection="1">
      <alignment horizontal="center" vertical="center"/>
    </xf>
    <xf numFmtId="0" fontId="3" fillId="0" borderId="24" xfId="3" applyFont="1" applyBorder="1" applyAlignment="1" applyProtection="1">
      <alignment horizontal="center" vertical="center"/>
      <protection locked="0"/>
    </xf>
    <xf numFmtId="0" fontId="3" fillId="0" borderId="25" xfId="3" applyFont="1" applyBorder="1" applyAlignment="1" applyProtection="1">
      <alignment horizontal="center" vertical="center"/>
      <protection locked="0"/>
    </xf>
    <xf numFmtId="0" fontId="11" fillId="0" borderId="40" xfId="3" applyFont="1" applyBorder="1" applyAlignment="1" applyProtection="1">
      <alignment horizontal="left" vertical="center" wrapText="1"/>
    </xf>
    <xf numFmtId="0" fontId="11" fillId="0" borderId="31" xfId="3" applyFont="1" applyBorder="1" applyAlignment="1" applyProtection="1">
      <alignment horizontal="left" vertical="center" wrapText="1"/>
    </xf>
    <xf numFmtId="0" fontId="11" fillId="0" borderId="32" xfId="3" applyFont="1" applyBorder="1" applyAlignment="1" applyProtection="1">
      <alignment horizontal="left" vertical="center" wrapText="1"/>
    </xf>
    <xf numFmtId="0" fontId="2" fillId="0" borderId="31" xfId="3" applyFont="1" applyBorder="1" applyAlignment="1" applyProtection="1">
      <alignment horizontal="center" vertical="center"/>
    </xf>
    <xf numFmtId="0" fontId="3" fillId="0" borderId="20" xfId="3" applyFont="1" applyBorder="1" applyAlignment="1" applyProtection="1">
      <alignment horizontal="center" vertical="center"/>
      <protection locked="0"/>
    </xf>
    <xf numFmtId="0" fontId="3" fillId="0" borderId="24" xfId="3" applyFont="1" applyBorder="1" applyAlignment="1" applyProtection="1">
      <alignment horizontal="center" vertical="center"/>
    </xf>
    <xf numFmtId="0" fontId="3" fillId="0" borderId="20" xfId="3" applyFont="1" applyBorder="1" applyAlignment="1" applyProtection="1">
      <alignment horizontal="center" vertical="center"/>
    </xf>
    <xf numFmtId="0" fontId="3" fillId="0" borderId="25" xfId="3" applyFont="1" applyBorder="1" applyAlignment="1" applyProtection="1">
      <alignment horizontal="center" vertical="center"/>
    </xf>
    <xf numFmtId="0" fontId="3" fillId="0" borderId="27" xfId="3" applyFont="1" applyBorder="1" applyAlignment="1" applyProtection="1">
      <alignment horizontal="center" vertical="center"/>
      <protection locked="0"/>
    </xf>
    <xf numFmtId="0" fontId="28" fillId="0" borderId="20" xfId="0" applyFont="1" applyBorder="1" applyAlignment="1" applyProtection="1">
      <alignment horizontal="left"/>
      <protection locked="0"/>
    </xf>
    <xf numFmtId="0" fontId="10" fillId="0" borderId="24" xfId="3" applyFont="1" applyBorder="1" applyAlignment="1">
      <alignment vertical="center"/>
    </xf>
    <xf numFmtId="0" fontId="10" fillId="0" borderId="20" xfId="3" applyFont="1" applyBorder="1" applyAlignment="1">
      <alignment vertical="center"/>
    </xf>
    <xf numFmtId="0" fontId="10" fillId="0" borderId="25" xfId="3" applyFont="1" applyBorder="1" applyAlignment="1">
      <alignment vertical="center"/>
    </xf>
    <xf numFmtId="0" fontId="10" fillId="0" borderId="19" xfId="3" applyFont="1" applyBorder="1" applyAlignment="1" applyProtection="1">
      <alignment vertical="center" wrapText="1"/>
    </xf>
    <xf numFmtId="0" fontId="10" fillId="0" borderId="25" xfId="3" applyFont="1" applyBorder="1" applyAlignment="1" applyProtection="1">
      <alignment vertical="center" wrapText="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0" fillId="0" borderId="24" xfId="3" applyFont="1" applyBorder="1" applyAlignment="1">
      <alignment horizontal="left" vertical="center" wrapText="1"/>
    </xf>
    <xf numFmtId="0" fontId="10" fillId="0" borderId="20" xfId="3" applyFont="1" applyBorder="1" applyAlignment="1">
      <alignment horizontal="left" vertical="center" wrapText="1"/>
    </xf>
    <xf numFmtId="0" fontId="3" fillId="0" borderId="2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 fillId="0" borderId="23" xfId="3" applyFont="1" applyBorder="1" applyAlignment="1" applyProtection="1">
      <alignment horizontal="center" vertical="center"/>
    </xf>
    <xf numFmtId="0" fontId="10" fillId="0" borderId="22" xfId="3" applyFont="1" applyBorder="1" applyAlignment="1" applyProtection="1">
      <alignment horizontal="left" vertical="center" wrapText="1"/>
    </xf>
    <xf numFmtId="0" fontId="10" fillId="0" borderId="23" xfId="3" applyFont="1" applyBorder="1" applyAlignment="1" applyProtection="1">
      <alignment horizontal="left" vertical="center" wrapText="1"/>
    </xf>
    <xf numFmtId="0" fontId="3" fillId="0" borderId="23" xfId="3" applyFont="1" applyBorder="1" applyAlignment="1" applyProtection="1">
      <alignment horizontal="center" vertical="center"/>
    </xf>
    <xf numFmtId="0" fontId="2" fillId="0" borderId="26" xfId="3" applyFont="1" applyBorder="1" applyAlignment="1" applyProtection="1">
      <alignment horizontal="center" vertical="center"/>
    </xf>
    <xf numFmtId="0" fontId="16" fillId="0" borderId="0" xfId="0" applyFont="1" applyFill="1" applyBorder="1" applyAlignment="1">
      <alignment horizontal="left" wrapText="1"/>
    </xf>
    <xf numFmtId="0" fontId="11" fillId="0" borderId="0" xfId="0" applyFont="1" applyFill="1" applyBorder="1" applyAlignment="1">
      <alignment horizontal="left"/>
    </xf>
    <xf numFmtId="0" fontId="17" fillId="0" borderId="1" xfId="0" applyFont="1" applyFill="1" applyBorder="1" applyAlignment="1" applyProtection="1">
      <alignment horizontal="left" vertical="center" wrapText="1" indent="1"/>
      <protection locked="0"/>
    </xf>
    <xf numFmtId="0" fontId="10" fillId="0" borderId="24" xfId="0" applyFont="1" applyBorder="1" applyAlignment="1">
      <alignment vertical="center"/>
    </xf>
    <xf numFmtId="0" fontId="10" fillId="0" borderId="20" xfId="0" applyFont="1" applyBorder="1" applyAlignment="1">
      <alignment vertical="center"/>
    </xf>
    <xf numFmtId="0" fontId="10" fillId="0" borderId="25" xfId="0" applyFont="1" applyBorder="1" applyAlignment="1">
      <alignment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5" xfId="0" applyFont="1" applyBorder="1" applyAlignment="1">
      <alignment horizontal="center" vertical="center" wrapText="1"/>
    </xf>
    <xf numFmtId="0" fontId="30" fillId="0" borderId="19" xfId="3" applyFont="1" applyBorder="1" applyAlignment="1" applyProtection="1">
      <alignment vertical="center" wrapText="1"/>
    </xf>
    <xf numFmtId="0" fontId="30" fillId="0" borderId="25" xfId="3" applyFont="1" applyBorder="1" applyAlignment="1" applyProtection="1">
      <alignment vertical="center" wrapText="1"/>
    </xf>
    <xf numFmtId="0" fontId="3" fillId="0" borderId="50" xfId="0" applyFont="1" applyFill="1" applyBorder="1" applyAlignment="1">
      <alignment horizontal="center"/>
    </xf>
    <xf numFmtId="0" fontId="10" fillId="0" borderId="49" xfId="0" applyFont="1" applyBorder="1" applyAlignment="1" applyProtection="1">
      <alignment horizontal="justify" vertical="justify"/>
      <protection locked="0"/>
    </xf>
    <xf numFmtId="0" fontId="10" fillId="0" borderId="50" xfId="0" applyFont="1" applyBorder="1" applyAlignment="1" applyProtection="1">
      <alignment horizontal="justify" vertical="justify"/>
      <protection locked="0"/>
    </xf>
    <xf numFmtId="0" fontId="10" fillId="0" borderId="51" xfId="0" applyFont="1" applyBorder="1" applyAlignment="1" applyProtection="1">
      <alignment horizontal="justify" vertical="justify"/>
      <protection locked="0"/>
    </xf>
    <xf numFmtId="0" fontId="10" fillId="0" borderId="52" xfId="0" applyFont="1" applyBorder="1" applyAlignment="1" applyProtection="1">
      <alignment horizontal="justify" vertical="justify"/>
      <protection locked="0"/>
    </xf>
    <xf numFmtId="0" fontId="10" fillId="0" borderId="0" xfId="0" applyFont="1" applyBorder="1" applyAlignment="1" applyProtection="1">
      <alignment horizontal="justify" vertical="justify"/>
      <protection locked="0"/>
    </xf>
    <xf numFmtId="0" fontId="10" fillId="0" borderId="53" xfId="0" applyFont="1" applyBorder="1" applyAlignment="1" applyProtection="1">
      <alignment horizontal="justify" vertical="justify"/>
      <protection locked="0"/>
    </xf>
    <xf numFmtId="0" fontId="10" fillId="0" borderId="18" xfId="0" applyFont="1" applyBorder="1" applyAlignment="1" applyProtection="1">
      <alignment horizontal="justify" vertical="justify"/>
      <protection locked="0"/>
    </xf>
    <xf numFmtId="0" fontId="10" fillId="0" borderId="1" xfId="0" applyFont="1" applyBorder="1" applyAlignment="1" applyProtection="1">
      <alignment horizontal="justify" vertical="justify"/>
      <protection locked="0"/>
    </xf>
    <xf numFmtId="0" fontId="10" fillId="0" borderId="17" xfId="0" applyFont="1" applyBorder="1" applyAlignment="1" applyProtection="1">
      <alignment horizontal="justify" vertical="justify"/>
      <protection locked="0"/>
    </xf>
    <xf numFmtId="0" fontId="17" fillId="0" borderId="1" xfId="0" applyFont="1" applyFill="1" applyBorder="1" applyAlignment="1" applyProtection="1">
      <alignment horizontal="left" wrapText="1" indent="1"/>
      <protection locked="0"/>
    </xf>
    <xf numFmtId="14" fontId="17"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16" fillId="0" borderId="23" xfId="0" applyFont="1" applyBorder="1" applyAlignment="1">
      <alignment horizontal="center" vertical="center" wrapText="1"/>
    </xf>
    <xf numFmtId="0" fontId="10" fillId="0" borderId="24" xfId="0" applyFont="1" applyBorder="1" applyAlignment="1">
      <alignment horizontal="justify" vertical="center"/>
    </xf>
    <xf numFmtId="0" fontId="10" fillId="0" borderId="25" xfId="0" applyFont="1" applyBorder="1" applyAlignment="1">
      <alignment horizontal="justify" vertical="center"/>
    </xf>
    <xf numFmtId="0" fontId="10" fillId="0" borderId="24" xfId="3" applyFont="1" applyFill="1" applyBorder="1" applyAlignment="1">
      <alignment vertical="center"/>
    </xf>
    <xf numFmtId="0" fontId="10" fillId="0" borderId="20" xfId="3" applyFont="1" applyFill="1" applyBorder="1" applyAlignment="1">
      <alignment vertical="center"/>
    </xf>
    <xf numFmtId="0" fontId="10" fillId="0" borderId="25" xfId="3" applyFont="1" applyFill="1" applyBorder="1" applyAlignment="1">
      <alignment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left" vertical="center" indent="1"/>
    </xf>
    <xf numFmtId="0" fontId="10" fillId="0" borderId="25" xfId="0" applyFont="1" applyBorder="1" applyAlignment="1">
      <alignment horizontal="left" vertical="center" indent="1"/>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3" fillId="0" borderId="24" xfId="3" applyFont="1" applyFill="1" applyBorder="1" applyAlignment="1">
      <alignment horizontal="left" vertical="center" wrapText="1"/>
    </xf>
    <xf numFmtId="0" fontId="13" fillId="0" borderId="20" xfId="3" applyFont="1" applyFill="1" applyBorder="1" applyAlignment="1">
      <alignment horizontal="left" vertical="center" wrapText="1"/>
    </xf>
    <xf numFmtId="0" fontId="3" fillId="0" borderId="2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10" fillId="0" borderId="49" xfId="3" applyFont="1" applyBorder="1" applyAlignment="1">
      <alignment horizontal="left" vertical="center" wrapText="1"/>
    </xf>
    <xf numFmtId="0" fontId="10" fillId="0" borderId="50" xfId="3" applyFont="1" applyBorder="1" applyAlignment="1">
      <alignment horizontal="left" vertical="center" wrapText="1"/>
    </xf>
    <xf numFmtId="0" fontId="10" fillId="0" borderId="51" xfId="3" applyFont="1" applyBorder="1" applyAlignment="1">
      <alignment horizontal="left" vertical="center" wrapText="1"/>
    </xf>
    <xf numFmtId="0" fontId="10" fillId="0" borderId="18" xfId="3" applyFont="1" applyBorder="1" applyAlignment="1">
      <alignment horizontal="left" vertical="center" wrapText="1"/>
    </xf>
    <xf numFmtId="0" fontId="10" fillId="0" borderId="1" xfId="3" applyFont="1" applyBorder="1" applyAlignment="1">
      <alignment horizontal="left" vertical="center" wrapText="1"/>
    </xf>
    <xf numFmtId="0" fontId="10" fillId="0" borderId="17" xfId="3" applyFont="1" applyBorder="1" applyAlignment="1">
      <alignment horizontal="left" vertical="center" wrapText="1"/>
    </xf>
    <xf numFmtId="0" fontId="10" fillId="0" borderId="24" xfId="3" applyFont="1" applyBorder="1" applyAlignment="1">
      <alignment vertical="center" wrapText="1"/>
    </xf>
    <xf numFmtId="0" fontId="10" fillId="0" borderId="20" xfId="3" applyFont="1" applyBorder="1" applyAlignment="1">
      <alignment vertical="center" wrapText="1"/>
    </xf>
    <xf numFmtId="0" fontId="10" fillId="0" borderId="25" xfId="3" applyFont="1" applyBorder="1" applyAlignment="1">
      <alignment vertical="center" wrapText="1"/>
    </xf>
    <xf numFmtId="0" fontId="2" fillId="0" borderId="24" xfId="3" applyFont="1" applyBorder="1" applyAlignment="1">
      <alignment horizontal="center" vertical="center" wrapText="1"/>
    </xf>
    <xf numFmtId="0" fontId="2" fillId="0" borderId="25" xfId="3" applyFont="1" applyBorder="1" applyAlignment="1">
      <alignment horizontal="center" vertical="center" wrapText="1"/>
    </xf>
    <xf numFmtId="0" fontId="15" fillId="0" borderId="24"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25" xfId="3" applyFont="1" applyBorder="1" applyAlignment="1">
      <alignment horizontal="center" vertical="center" wrapText="1"/>
    </xf>
    <xf numFmtId="0" fontId="16" fillId="0" borderId="23" xfId="3" applyFont="1" applyBorder="1" applyAlignment="1">
      <alignment horizontal="center" vertical="center" wrapText="1"/>
    </xf>
    <xf numFmtId="0" fontId="16" fillId="0" borderId="24" xfId="3" applyFont="1" applyBorder="1" applyAlignment="1">
      <alignment horizontal="center" vertical="center" wrapText="1"/>
    </xf>
    <xf numFmtId="0" fontId="16" fillId="0" borderId="25" xfId="3" applyFont="1" applyBorder="1" applyAlignment="1">
      <alignment horizontal="center"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3" fillId="0" borderId="39" xfId="3" applyFont="1" applyBorder="1" applyAlignment="1">
      <alignment horizontal="center" vertical="center" wrapText="1"/>
    </xf>
    <xf numFmtId="0" fontId="13" fillId="0" borderId="27" xfId="3" applyFont="1" applyBorder="1" applyAlignment="1">
      <alignment horizontal="center" vertical="center" wrapText="1"/>
    </xf>
    <xf numFmtId="0" fontId="14" fillId="0" borderId="23" xfId="3" applyFont="1" applyFill="1" applyBorder="1" applyAlignment="1">
      <alignment horizontal="center" vertical="center"/>
    </xf>
    <xf numFmtId="0" fontId="14" fillId="0" borderId="24" xfId="3" applyFont="1" applyFill="1" applyBorder="1" applyAlignment="1">
      <alignment horizontal="center" vertical="center" wrapText="1"/>
    </xf>
    <xf numFmtId="0" fontId="14" fillId="0" borderId="25" xfId="3" applyFont="1" applyFill="1" applyBorder="1" applyAlignment="1">
      <alignment horizontal="center" vertical="center" wrapText="1"/>
    </xf>
    <xf numFmtId="0" fontId="5" fillId="0" borderId="2" xfId="3" applyFont="1" applyBorder="1" applyAlignment="1" applyProtection="1">
      <alignment horizontal="left" vertical="center" wrapText="1"/>
    </xf>
    <xf numFmtId="0" fontId="5" fillId="0" borderId="3" xfId="3" applyFont="1" applyBorder="1" applyAlignment="1" applyProtection="1">
      <alignment horizontal="left" vertical="center" wrapText="1"/>
    </xf>
    <xf numFmtId="0" fontId="5" fillId="0" borderId="11" xfId="3" applyFont="1" applyBorder="1" applyAlignment="1" applyProtection="1">
      <alignment horizontal="left" vertical="center" wrapText="1"/>
    </xf>
    <xf numFmtId="0" fontId="5" fillId="0" borderId="15" xfId="3" applyFont="1" applyBorder="1" applyAlignment="1" applyProtection="1">
      <alignment horizontal="left" vertical="center" wrapText="1"/>
    </xf>
    <xf numFmtId="0" fontId="5" fillId="0" borderId="1" xfId="3" applyFont="1" applyBorder="1" applyAlignment="1" applyProtection="1">
      <alignment horizontal="left" vertical="center" wrapText="1"/>
    </xf>
    <xf numFmtId="0" fontId="5" fillId="0" borderId="17" xfId="3" applyFont="1" applyBorder="1" applyAlignment="1" applyProtection="1">
      <alignment horizontal="left" vertical="center" wrapText="1"/>
    </xf>
    <xf numFmtId="0" fontId="13" fillId="0" borderId="36" xfId="3" applyFont="1" applyBorder="1" applyAlignment="1">
      <alignment horizontal="center" vertical="center" wrapText="1"/>
    </xf>
    <xf numFmtId="0" fontId="13" fillId="0" borderId="37" xfId="3" applyFont="1" applyBorder="1" applyAlignment="1">
      <alignment horizontal="center" vertical="center" wrapText="1"/>
    </xf>
    <xf numFmtId="0" fontId="13" fillId="0" borderId="38" xfId="3" applyFont="1" applyBorder="1" applyAlignment="1">
      <alignment horizontal="center" vertical="center" wrapText="1"/>
    </xf>
    <xf numFmtId="0" fontId="10" fillId="0" borderId="54" xfId="3" applyFont="1" applyBorder="1" applyAlignment="1" applyProtection="1">
      <alignment horizontal="left" vertical="center" wrapText="1"/>
    </xf>
    <xf numFmtId="0" fontId="10" fillId="0" borderId="51" xfId="3" applyFont="1" applyBorder="1" applyAlignment="1" applyProtection="1">
      <alignment horizontal="left" vertical="center" wrapText="1"/>
    </xf>
    <xf numFmtId="0" fontId="10" fillId="0" borderId="40" xfId="3" applyFont="1" applyBorder="1" applyAlignment="1" applyProtection="1">
      <alignment horizontal="left" vertical="center" wrapText="1"/>
    </xf>
    <xf numFmtId="0" fontId="10" fillId="0" borderId="32" xfId="3" applyFont="1" applyBorder="1" applyAlignment="1" applyProtection="1">
      <alignment horizontal="left" vertical="center" wrapText="1"/>
    </xf>
    <xf numFmtId="0" fontId="2" fillId="0" borderId="45" xfId="3" applyFont="1" applyBorder="1" applyAlignment="1">
      <alignment horizontal="right"/>
    </xf>
    <xf numFmtId="0" fontId="2" fillId="0" borderId="46" xfId="3" applyFont="1" applyBorder="1" applyAlignment="1">
      <alignment horizontal="right"/>
    </xf>
    <xf numFmtId="0" fontId="2" fillId="0" borderId="12" xfId="3" applyFont="1" applyBorder="1" applyAlignment="1">
      <alignment horizontal="center" vertical="center"/>
    </xf>
    <xf numFmtId="0" fontId="2" fillId="0" borderId="46" xfId="3" applyFont="1" applyBorder="1" applyAlignment="1">
      <alignment horizontal="center" vertical="center"/>
    </xf>
    <xf numFmtId="0" fontId="10" fillId="0" borderId="44" xfId="3" applyFont="1" applyBorder="1" applyAlignment="1" applyProtection="1">
      <alignment horizontal="center" vertical="center" wrapText="1"/>
    </xf>
    <xf numFmtId="0" fontId="10" fillId="0" borderId="41" xfId="3" applyFont="1" applyBorder="1" applyAlignment="1" applyProtection="1">
      <alignment horizontal="center" vertical="center" wrapText="1"/>
    </xf>
    <xf numFmtId="0" fontId="10" fillId="0" borderId="19" xfId="3" applyFont="1" applyBorder="1" applyAlignment="1">
      <alignment horizontal="left" vertical="center" wrapText="1"/>
    </xf>
    <xf numFmtId="0" fontId="10" fillId="0" borderId="21" xfId="3" applyFont="1" applyBorder="1" applyAlignment="1">
      <alignment horizontal="left" vertical="center" wrapText="1"/>
    </xf>
    <xf numFmtId="0" fontId="13" fillId="0" borderId="24"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25" xfId="3" applyFont="1" applyBorder="1" applyAlignment="1">
      <alignment horizontal="center" vertical="center" wrapText="1"/>
    </xf>
    <xf numFmtId="0" fontId="13" fillId="0" borderId="33" xfId="3" applyFont="1" applyBorder="1" applyAlignment="1">
      <alignment horizontal="center" vertical="center" wrapText="1"/>
    </xf>
    <xf numFmtId="0" fontId="14" fillId="0" borderId="29" xfId="3" applyFont="1" applyBorder="1" applyAlignment="1">
      <alignment horizontal="center" vertical="center"/>
    </xf>
    <xf numFmtId="0" fontId="14" fillId="0" borderId="29" xfId="3" applyFont="1" applyFill="1" applyBorder="1" applyAlignment="1">
      <alignment horizontal="center" vertical="center"/>
    </xf>
    <xf numFmtId="0" fontId="14" fillId="0" borderId="30" xfId="3" applyFont="1" applyFill="1" applyBorder="1" applyAlignment="1">
      <alignment horizontal="center" vertical="center" wrapText="1"/>
    </xf>
    <xf numFmtId="0" fontId="14" fillId="0" borderId="32" xfId="3" applyFont="1" applyFill="1" applyBorder="1" applyAlignment="1">
      <alignment horizontal="center" vertical="center" wrapText="1"/>
    </xf>
    <xf numFmtId="0" fontId="10" fillId="0" borderId="44" xfId="3" applyFont="1" applyBorder="1" applyAlignment="1">
      <alignment horizontal="left" vertical="center" wrapText="1"/>
    </xf>
    <xf numFmtId="0" fontId="10" fillId="0" borderId="37" xfId="3" applyFont="1" applyBorder="1" applyAlignment="1">
      <alignment horizontal="left" vertical="center" wrapText="1"/>
    </xf>
    <xf numFmtId="0" fontId="10" fillId="0" borderId="41" xfId="3" applyFont="1" applyBorder="1" applyAlignment="1">
      <alignment horizontal="left" vertical="center" wrapText="1"/>
    </xf>
    <xf numFmtId="0" fontId="10" fillId="0" borderId="19" xfId="3" applyFont="1" applyFill="1" applyBorder="1" applyAlignment="1" applyProtection="1">
      <alignment horizontal="left" vertical="center" wrapText="1"/>
    </xf>
    <xf numFmtId="0" fontId="10" fillId="0" borderId="20"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xf>
    <xf numFmtId="0" fontId="13" fillId="0" borderId="15" xfId="3" applyFont="1" applyBorder="1" applyAlignment="1" applyProtection="1">
      <alignment horizontal="left" vertical="center" wrapText="1"/>
    </xf>
    <xf numFmtId="0" fontId="13" fillId="0" borderId="1" xfId="3" applyFont="1" applyBorder="1" applyAlignment="1" applyProtection="1">
      <alignment horizontal="left" vertical="center" wrapText="1"/>
    </xf>
    <xf numFmtId="0" fontId="13" fillId="0" borderId="17" xfId="3" applyFont="1" applyBorder="1" applyAlignment="1" applyProtection="1">
      <alignment horizontal="left" vertical="center" wrapText="1"/>
    </xf>
    <xf numFmtId="0" fontId="12" fillId="0" borderId="35" xfId="3" applyFont="1" applyBorder="1" applyAlignment="1" applyProtection="1">
      <alignment horizontal="center" vertical="center" wrapText="1"/>
    </xf>
    <xf numFmtId="0" fontId="12" fillId="0" borderId="39" xfId="3" applyFont="1" applyBorder="1" applyAlignment="1" applyProtection="1">
      <alignment horizontal="center" vertical="center" wrapText="1"/>
    </xf>
    <xf numFmtId="0" fontId="11" fillId="0" borderId="28" xfId="3" applyFont="1" applyBorder="1" applyAlignment="1" applyProtection="1">
      <alignment horizontal="center" vertical="center" wrapText="1"/>
    </xf>
    <xf numFmtId="0" fontId="11" fillId="0" borderId="29" xfId="3" applyFont="1" applyBorder="1" applyAlignment="1" applyProtection="1">
      <alignment horizontal="center" vertical="center" wrapText="1"/>
    </xf>
    <xf numFmtId="0" fontId="5" fillId="0" borderId="34" xfId="3" applyFont="1" applyBorder="1" applyAlignment="1" applyProtection="1">
      <alignment horizontal="center" vertical="center" wrapText="1"/>
    </xf>
    <xf numFmtId="0" fontId="5" fillId="0" borderId="35" xfId="3" applyFont="1" applyBorder="1" applyAlignment="1" applyProtection="1">
      <alignment horizontal="center" vertical="center" wrapText="1"/>
    </xf>
    <xf numFmtId="0" fontId="8" fillId="0" borderId="35" xfId="3" applyFont="1" applyBorder="1" applyAlignment="1" applyProtection="1">
      <alignment horizontal="center" vertical="center" wrapText="1"/>
    </xf>
    <xf numFmtId="0" fontId="8" fillId="0" borderId="36" xfId="3" applyFont="1" applyFill="1" applyBorder="1" applyAlignment="1">
      <alignment horizontal="center" vertical="center" wrapText="1"/>
    </xf>
    <xf numFmtId="0" fontId="8" fillId="0" borderId="37" xfId="3" applyFont="1" applyFill="1" applyBorder="1" applyAlignment="1">
      <alignment horizontal="center" vertical="center" wrapText="1"/>
    </xf>
    <xf numFmtId="0" fontId="8" fillId="0" borderId="38" xfId="3" applyFont="1" applyFill="1" applyBorder="1" applyAlignment="1">
      <alignment horizontal="center" vertical="center" wrapText="1"/>
    </xf>
    <xf numFmtId="0" fontId="11" fillId="0" borderId="22" xfId="3" applyFont="1" applyBorder="1" applyAlignment="1" applyProtection="1">
      <alignment horizontal="left" vertical="center" wrapText="1"/>
    </xf>
    <xf numFmtId="0" fontId="11" fillId="0" borderId="23" xfId="3" applyFont="1" applyBorder="1" applyAlignment="1" applyProtection="1">
      <alignment horizontal="left" vertical="center" wrapText="1"/>
    </xf>
    <xf numFmtId="0" fontId="4" fillId="0" borderId="1" xfId="3" applyFont="1" applyBorder="1" applyAlignment="1" applyProtection="1">
      <alignment horizontal="left"/>
      <protection locked="0"/>
    </xf>
    <xf numFmtId="0" fontId="4" fillId="0" borderId="1" xfId="0" applyFont="1" applyBorder="1" applyAlignment="1" applyProtection="1">
      <alignment horizontal="center"/>
    </xf>
    <xf numFmtId="0" fontId="11" fillId="0" borderId="19" xfId="3" applyFont="1" applyBorder="1" applyAlignment="1" applyProtection="1">
      <alignment horizontal="left" vertical="center" wrapText="1"/>
    </xf>
    <xf numFmtId="0" fontId="11" fillId="0" borderId="20" xfId="3" applyFont="1" applyBorder="1" applyAlignment="1" applyProtection="1">
      <alignment horizontal="left" vertical="center" wrapText="1"/>
    </xf>
    <xf numFmtId="0" fontId="11" fillId="0" borderId="21" xfId="3" applyFont="1" applyBorder="1" applyAlignment="1" applyProtection="1">
      <alignment horizontal="left" vertical="center" wrapText="1"/>
    </xf>
    <xf numFmtId="0" fontId="2" fillId="0" borderId="12" xfId="3" applyFont="1" applyFill="1" applyBorder="1" applyAlignment="1">
      <alignment horizontal="center" vertical="center"/>
    </xf>
    <xf numFmtId="0" fontId="2" fillId="0" borderId="46" xfId="3" applyFont="1" applyFill="1" applyBorder="1" applyAlignment="1">
      <alignment horizontal="center" vertical="center"/>
    </xf>
    <xf numFmtId="0" fontId="28" fillId="0" borderId="1" xfId="0" applyFont="1" applyBorder="1" applyAlignment="1" applyProtection="1">
      <alignment horizontal="left"/>
      <protection locked="0"/>
    </xf>
    <xf numFmtId="0" fontId="2" fillId="0" borderId="0" xfId="1" applyFont="1" applyAlignment="1" applyProtection="1">
      <alignment horizontal="center"/>
    </xf>
    <xf numFmtId="164" fontId="4" fillId="0" borderId="0" xfId="2" applyNumberFormat="1" applyFont="1" applyAlignment="1" applyProtection="1">
      <alignment horizontal="center"/>
    </xf>
    <xf numFmtId="0" fontId="7" fillId="0" borderId="7"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8" fillId="0" borderId="12" xfId="3" applyFont="1" applyFill="1" applyBorder="1" applyAlignment="1">
      <alignment horizontal="center"/>
    </xf>
    <xf numFmtId="0" fontId="8" fillId="0" borderId="13" xfId="3" applyFont="1" applyFill="1" applyBorder="1" applyAlignment="1">
      <alignment horizontal="center"/>
    </xf>
    <xf numFmtId="0" fontId="8" fillId="0" borderId="14" xfId="3" applyFont="1" applyFill="1" applyBorder="1" applyAlignment="1">
      <alignment horizontal="center"/>
    </xf>
    <xf numFmtId="0" fontId="9" fillId="0" borderId="6"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6" xfId="3" applyFont="1" applyBorder="1" applyAlignment="1">
      <alignment horizontal="center" vertical="center"/>
    </xf>
    <xf numFmtId="0" fontId="8" fillId="0" borderId="8" xfId="3" applyFont="1" applyBorder="1" applyAlignment="1">
      <alignment horizontal="center" vertical="center"/>
    </xf>
    <xf numFmtId="0" fontId="1" fillId="0" borderId="1" xfId="3" applyFont="1" applyBorder="1" applyAlignment="1" applyProtection="1">
      <alignment horizontal="left" indent="1"/>
      <protection locked="0"/>
    </xf>
    <xf numFmtId="0" fontId="2" fillId="0" borderId="0" xfId="3" applyFont="1" applyAlignment="1">
      <alignment horizontal="right"/>
    </xf>
    <xf numFmtId="0" fontId="2" fillId="0" borderId="0" xfId="3" applyFont="1" applyBorder="1" applyAlignment="1">
      <alignment horizontal="right"/>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9"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6" xfId="3" applyFont="1" applyBorder="1" applyAlignment="1">
      <alignment horizontal="center" vertical="center" wrapText="1"/>
    </xf>
    <xf numFmtId="0" fontId="6" fillId="0" borderId="5" xfId="3" applyFont="1" applyFill="1" applyBorder="1" applyAlignment="1">
      <alignment horizontal="center"/>
    </xf>
    <xf numFmtId="0" fontId="6" fillId="0" borderId="6" xfId="3" applyFont="1" applyFill="1" applyBorder="1" applyAlignment="1">
      <alignment horizont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7" fillId="0" borderId="2"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8"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7" xfId="3" applyFont="1" applyFill="1" applyBorder="1" applyAlignment="1">
      <alignment horizontal="center" vertical="center" wrapText="1"/>
    </xf>
    <xf numFmtId="164" fontId="27" fillId="0" borderId="0" xfId="5" applyFont="1" applyAlignment="1" applyProtection="1">
      <alignment horizontal="left"/>
    </xf>
    <xf numFmtId="0" fontId="4" fillId="0" borderId="1" xfId="3" applyFont="1" applyBorder="1" applyAlignment="1" applyProtection="1">
      <alignment horizontal="center"/>
      <protection locked="0"/>
    </xf>
    <xf numFmtId="0" fontId="14" fillId="0" borderId="47" xfId="3" applyFont="1" applyFill="1" applyBorder="1" applyAlignment="1">
      <alignment horizontal="center" vertical="center"/>
    </xf>
    <xf numFmtId="0" fontId="14" fillId="0" borderId="48" xfId="3" applyFont="1" applyFill="1" applyBorder="1" applyAlignment="1">
      <alignment horizontal="center" vertical="center"/>
    </xf>
    <xf numFmtId="0" fontId="14" fillId="0" borderId="45" xfId="3" applyFont="1" applyBorder="1" applyAlignment="1">
      <alignment horizontal="center" vertical="center"/>
    </xf>
    <xf numFmtId="0" fontId="14" fillId="0" borderId="13" xfId="3" applyFont="1" applyBorder="1" applyAlignment="1">
      <alignment horizontal="center" vertical="center"/>
    </xf>
    <xf numFmtId="0" fontId="14" fillId="0" borderId="46" xfId="3" applyFont="1" applyBorder="1" applyAlignment="1">
      <alignment horizontal="center" vertical="center"/>
    </xf>
    <xf numFmtId="0" fontId="14" fillId="0" borderId="12"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46" xfId="3" applyFont="1" applyBorder="1" applyAlignment="1">
      <alignment horizontal="center" vertical="center" wrapText="1"/>
    </xf>
    <xf numFmtId="0" fontId="14" fillId="0" borderId="12" xfId="3" applyFont="1" applyFill="1" applyBorder="1" applyAlignment="1">
      <alignment horizontal="center" vertical="center" wrapText="1"/>
    </xf>
    <xf numFmtId="0" fontId="14" fillId="0" borderId="46" xfId="3" applyFont="1" applyFill="1" applyBorder="1" applyAlignment="1">
      <alignment horizontal="center" vertical="center" wrapText="1"/>
    </xf>
    <xf numFmtId="0" fontId="14" fillId="0" borderId="13" xfId="3" applyFont="1" applyFill="1" applyBorder="1" applyAlignment="1">
      <alignment horizontal="center" vertical="center" wrapText="1"/>
    </xf>
    <xf numFmtId="0" fontId="14" fillId="0" borderId="12" xfId="3" applyFont="1" applyFill="1" applyBorder="1" applyAlignment="1">
      <alignment horizontal="center" vertical="center"/>
    </xf>
    <xf numFmtId="0" fontId="14" fillId="0" borderId="13" xfId="3" applyFont="1" applyFill="1" applyBorder="1" applyAlignment="1">
      <alignment horizontal="center" vertical="center"/>
    </xf>
    <xf numFmtId="0" fontId="14" fillId="0" borderId="46" xfId="3" applyFont="1" applyFill="1" applyBorder="1" applyAlignment="1">
      <alignment horizontal="center" vertical="center"/>
    </xf>
    <xf numFmtId="0" fontId="3" fillId="0" borderId="55" xfId="3" applyFont="1" applyBorder="1" applyAlignment="1" applyProtection="1">
      <alignment horizontal="center" vertical="center"/>
      <protection locked="0"/>
    </xf>
    <xf numFmtId="0" fontId="3" fillId="0" borderId="43" xfId="3" applyFont="1" applyBorder="1" applyAlignment="1" applyProtection="1">
      <alignment horizontal="center" vertical="center"/>
      <protection locked="0"/>
    </xf>
    <xf numFmtId="0" fontId="3" fillId="0" borderId="56" xfId="3" applyFont="1" applyBorder="1" applyAlignment="1" applyProtection="1">
      <alignment horizontal="center" vertical="center"/>
      <protection locked="0"/>
    </xf>
    <xf numFmtId="0" fontId="3" fillId="0" borderId="55" xfId="3" applyFont="1" applyFill="1" applyBorder="1" applyAlignment="1" applyProtection="1">
      <alignment horizontal="center" vertical="center"/>
      <protection locked="0"/>
    </xf>
    <xf numFmtId="0" fontId="3" fillId="0" borderId="56" xfId="3" applyFont="1" applyFill="1" applyBorder="1" applyAlignment="1" applyProtection="1">
      <alignment horizontal="center" vertical="center"/>
      <protection locked="0"/>
    </xf>
    <xf numFmtId="0" fontId="2" fillId="0" borderId="55" xfId="3" applyFont="1" applyBorder="1" applyAlignment="1" applyProtection="1">
      <alignment horizontal="center" vertical="center"/>
    </xf>
    <xf numFmtId="0" fontId="2" fillId="0" borderId="57" xfId="3" applyFont="1" applyBorder="1" applyAlignment="1" applyProtection="1">
      <alignment horizontal="center" vertical="center"/>
    </xf>
    <xf numFmtId="0" fontId="11" fillId="0" borderId="24" xfId="0" applyFont="1" applyBorder="1" applyAlignment="1" applyProtection="1">
      <alignment horizontal="right" vertical="center"/>
    </xf>
    <xf numFmtId="0" fontId="11" fillId="0" borderId="20" xfId="0" applyFont="1" applyBorder="1" applyAlignment="1" applyProtection="1">
      <alignment horizontal="right" vertical="center"/>
    </xf>
    <xf numFmtId="0" fontId="11" fillId="0" borderId="25" xfId="0" applyFont="1" applyBorder="1" applyAlignment="1" applyProtection="1">
      <alignment horizontal="right" vertical="center"/>
    </xf>
    <xf numFmtId="0" fontId="27"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4" fillId="0" borderId="1" xfId="3" applyFont="1" applyBorder="1" applyAlignment="1" applyProtection="1">
      <alignment horizontal="left"/>
    </xf>
    <xf numFmtId="0" fontId="2" fillId="0" borderId="0" xfId="3" applyFont="1" applyAlignment="1" applyProtection="1">
      <alignment horizontal="right"/>
    </xf>
    <xf numFmtId="0" fontId="4" fillId="0" borderId="1" xfId="3" applyFont="1" applyBorder="1" applyAlignment="1" applyProtection="1">
      <alignment horizontal="center"/>
    </xf>
    <xf numFmtId="0" fontId="28" fillId="0" borderId="20" xfId="0" applyFont="1" applyBorder="1" applyAlignment="1" applyProtection="1">
      <alignment horizontal="left"/>
    </xf>
    <xf numFmtId="0" fontId="28" fillId="0" borderId="1" xfId="0" applyFont="1" applyBorder="1" applyAlignment="1" applyProtection="1">
      <alignment horizontal="left"/>
    </xf>
    <xf numFmtId="0" fontId="1" fillId="0" borderId="1" xfId="3" applyFont="1" applyBorder="1" applyAlignment="1" applyProtection="1">
      <alignment horizontal="left" indent="1"/>
    </xf>
    <xf numFmtId="0" fontId="2" fillId="0" borderId="0" xfId="3" applyFont="1" applyAlignment="1" applyProtection="1">
      <alignment horizontal="right"/>
    </xf>
    <xf numFmtId="0" fontId="2" fillId="0" borderId="0" xfId="3" applyFont="1" applyBorder="1" applyAlignment="1" applyProtection="1">
      <alignment horizontal="right"/>
    </xf>
  </cellXfs>
  <cellStyles count="8">
    <cellStyle name="Euro" xfId="5"/>
    <cellStyle name="Euro 2" xfId="2"/>
    <cellStyle name="Euro 2 2" xfId="4"/>
    <cellStyle name="Euro 3" xfId="6"/>
    <cellStyle name="Euro_Juzgado 1a. Instancia Militar" xfId="7"/>
    <cellStyle name="Normal" xfId="0" builtinId="0"/>
    <cellStyle name="Normal 2" xfId="1"/>
    <cellStyle name="Normal 2 2" xfId="3"/>
  </cellStyles>
  <dxfs count="695">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9C0006"/>
      </font>
      <fill>
        <patternFill>
          <bgColor rgb="FFFFC7CE"/>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
      <font>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font>
      <fill>
        <patternFill>
          <bgColor rgb="FF00B050"/>
        </patternFill>
      </fill>
    </dxf>
    <dxf>
      <font>
        <b/>
        <i val="0"/>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condense val="0"/>
        <extend val="0"/>
        <color indexed="20"/>
      </font>
      <fill>
        <patternFill>
          <bgColor indexed="45"/>
        </patternFill>
      </fill>
    </dxf>
    <dxf>
      <font>
        <b/>
        <i val="0"/>
        <color rgb="FFC00000"/>
        <name val="Cambria"/>
        <scheme val="none"/>
      </font>
      <fill>
        <patternFill>
          <bgColor rgb="FF00B050"/>
        </patternFill>
      </fill>
    </dxf>
    <dxf>
      <font>
        <b/>
        <i val="0"/>
        <color auto="1"/>
      </font>
      <fill>
        <patternFill>
          <bgColor rgb="FFFF0000"/>
        </patternFill>
      </fill>
    </dxf>
    <dxf>
      <font>
        <b/>
        <i val="0"/>
        <color rgb="FFC00000"/>
      </font>
      <fill>
        <patternFill>
          <bgColor rgb="FF00B050"/>
        </patternFill>
      </fill>
    </dxf>
    <dxf>
      <font>
        <b/>
        <i val="0"/>
      </font>
      <fill>
        <patternFill>
          <bgColor rgb="FFFF0000"/>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3104934"/>
          <a:ext cx="6381016" cy="405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247650</xdr:colOff>
      <xdr:row>3</xdr:row>
      <xdr:rowOff>0</xdr:rowOff>
    </xdr:to>
    <xdr:grpSp>
      <xdr:nvGrpSpPr>
        <xdr:cNvPr id="2" name="44 Grupo"/>
        <xdr:cNvGrpSpPr>
          <a:grpSpLocks/>
        </xdr:cNvGrpSpPr>
      </xdr:nvGrpSpPr>
      <xdr:grpSpPr bwMode="auto">
        <a:xfrm>
          <a:off x="0" y="0"/>
          <a:ext cx="7471410" cy="525780"/>
          <a:chOff x="0" y="0"/>
          <a:chExt cx="6368143" cy="503490"/>
        </a:xfrm>
      </xdr:grpSpPr>
      <xdr:pic>
        <xdr:nvPicPr>
          <xdr:cNvPr id="3" name="Picture 56" descr="Organo Judicial Gold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1234" y="20291"/>
            <a:ext cx="476909" cy="469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57"/>
          <xdr:cNvSpPr txBox="1">
            <a:spLocks noChangeArrowheads="1"/>
          </xdr:cNvSpPr>
        </xdr:nvSpPr>
        <xdr:spPr bwMode="auto">
          <a:xfrm>
            <a:off x="481705" y="91544"/>
            <a:ext cx="2360356" cy="320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CONSEJO NACIONAL DE LA JUDICATURA</a:t>
            </a:r>
          </a:p>
          <a:p>
            <a:pPr algn="ctr" rtl="1">
              <a:defRPr sz="1000"/>
            </a:pPr>
            <a:r>
              <a:rPr lang="es-ES" sz="800" b="1" i="0" strike="noStrike">
                <a:solidFill>
                  <a:srgbClr val="000000"/>
                </a:solidFill>
                <a:latin typeface="Times New Roman"/>
                <a:cs typeface="Times New Roman"/>
              </a:rPr>
              <a:t>UNIDAD TÉCNICA DE EVALUACIÓN</a:t>
            </a:r>
          </a:p>
        </xdr:txBody>
      </xdr:sp>
      <xdr:sp macro="" textlink="">
        <xdr:nvSpPr>
          <xdr:cNvPr id="5" name="Text Box 58"/>
          <xdr:cNvSpPr txBox="1">
            <a:spLocks noChangeArrowheads="1"/>
          </xdr:cNvSpPr>
        </xdr:nvSpPr>
        <xdr:spPr bwMode="auto">
          <a:xfrm>
            <a:off x="3237059" y="36617"/>
            <a:ext cx="2736086" cy="43025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800" b="1" i="0" strike="noStrike">
                <a:solidFill>
                  <a:srgbClr val="000000"/>
                </a:solidFill>
                <a:latin typeface="Times New Roman"/>
                <a:cs typeface="Times New Roman"/>
              </a:rPr>
              <a:t>CORTE SUPREMA DE JUSTICIA</a:t>
            </a:r>
          </a:p>
          <a:p>
            <a:pPr algn="ctr" rtl="1">
              <a:defRPr sz="1000"/>
            </a:pPr>
            <a:r>
              <a:rPr lang="es-ES" sz="800" b="1" i="0" strike="noStrike">
                <a:solidFill>
                  <a:srgbClr val="000000"/>
                </a:solidFill>
                <a:latin typeface="Times New Roman"/>
                <a:cs typeface="Times New Roman"/>
              </a:rPr>
              <a:t>DIRECCIÓN DE PLANIFICACIÓN INSTITUCIONAL</a:t>
            </a:r>
          </a:p>
          <a:p>
            <a:pPr algn="ctr" rtl="1">
              <a:defRPr sz="1000"/>
            </a:pPr>
            <a:r>
              <a:rPr lang="es-ES" sz="800" b="1" i="0" strike="noStrike">
                <a:solidFill>
                  <a:srgbClr val="000000"/>
                </a:solidFill>
                <a:latin typeface="Times New Roman"/>
                <a:cs typeface="Times New Roman"/>
              </a:rPr>
              <a:t>UNIDAD DE INFORMACION Y ESTADISTICA</a:t>
            </a:r>
          </a:p>
          <a:p>
            <a:pPr algn="ctr" rtl="1">
              <a:defRPr sz="1000"/>
            </a:pPr>
            <a:endParaRPr lang="es-ES" sz="800" b="1" i="0" strike="noStrike">
              <a:solidFill>
                <a:srgbClr val="000000"/>
              </a:solidFill>
              <a:latin typeface="Times New Roman"/>
              <a:cs typeface="Times New Roman"/>
            </a:endParaRPr>
          </a:p>
        </xdr:txBody>
      </xdr:sp>
      <xdr:grpSp>
        <xdr:nvGrpSpPr>
          <xdr:cNvPr id="6" name="Group 59"/>
          <xdr:cNvGrpSpPr>
            <a:grpSpLocks/>
          </xdr:cNvGrpSpPr>
        </xdr:nvGrpSpPr>
        <xdr:grpSpPr bwMode="auto">
          <a:xfrm>
            <a:off x="0" y="0"/>
            <a:ext cx="561070" cy="503490"/>
            <a:chOff x="1731" y="1403"/>
            <a:chExt cx="6117" cy="4910"/>
          </a:xfrm>
        </xdr:grpSpPr>
        <xdr:pic>
          <xdr:nvPicPr>
            <xdr:cNvPr id="7" name="Picture 60" descr="logo CNJ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 y="1403"/>
              <a:ext cx="6117" cy="4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Oval 61"/>
            <xdr:cNvSpPr>
              <a:spLocks noChangeArrowheads="1"/>
            </xdr:cNvSpPr>
          </xdr:nvSpPr>
          <xdr:spPr bwMode="auto">
            <a:xfrm>
              <a:off x="2278" y="1782"/>
              <a:ext cx="4867" cy="426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0</xdr:col>
      <xdr:colOff>44695</xdr:colOff>
      <xdr:row>85</xdr:row>
      <xdr:rowOff>26376</xdr:rowOff>
    </xdr:from>
    <xdr:to>
      <xdr:col>21</xdr:col>
      <xdr:colOff>358726</xdr:colOff>
      <xdr:row>87</xdr:row>
      <xdr:rowOff>65942</xdr:rowOff>
    </xdr:to>
    <xdr:pic>
      <xdr:nvPicPr>
        <xdr:cNvPr id="9" name="4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95" y="16150296"/>
          <a:ext cx="7537791" cy="405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415272</xdr:colOff>
      <xdr:row>2</xdr:row>
      <xdr:rowOff>173649</xdr:rowOff>
    </xdr:from>
    <xdr:to>
      <xdr:col>21</xdr:col>
      <xdr:colOff>408859</xdr:colOff>
      <xdr:row>3</xdr:row>
      <xdr:rowOff>181867</xdr:rowOff>
    </xdr:to>
    <xdr:sp macro="" textlink="">
      <xdr:nvSpPr>
        <xdr:cNvPr id="10" name="9 CuadroTexto"/>
        <xdr:cNvSpPr txBox="1"/>
      </xdr:nvSpPr>
      <xdr:spPr>
        <a:xfrm>
          <a:off x="6739872" y="493689"/>
          <a:ext cx="892747" cy="21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SV" sz="800"/>
            <a:t>Versión 2017</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tabSelected="1" zoomScaleNormal="100" workbookViewId="0">
      <selection activeCell="E20" sqref="E20:G20"/>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1"/>
      <c r="B1" s="1"/>
      <c r="C1" s="1"/>
      <c r="D1" s="1"/>
      <c r="E1" s="1"/>
      <c r="F1" s="1"/>
      <c r="L1" s="278"/>
      <c r="M1" s="278"/>
      <c r="N1" s="278"/>
      <c r="O1" s="278"/>
      <c r="P1" s="278"/>
      <c r="Q1" s="278"/>
      <c r="R1" s="278"/>
      <c r="S1" s="278"/>
      <c r="T1" s="1"/>
      <c r="U1" s="1"/>
    </row>
    <row r="2" spans="1:23" s="2" customFormat="1" ht="12.75" customHeight="1" x14ac:dyDescent="0.2">
      <c r="A2" s="1"/>
      <c r="B2" s="1"/>
      <c r="C2" s="1"/>
      <c r="D2" s="1"/>
      <c r="E2" s="1"/>
      <c r="F2" s="1"/>
      <c r="L2" s="278"/>
      <c r="M2" s="278"/>
      <c r="N2" s="278"/>
      <c r="O2" s="278"/>
      <c r="P2" s="278"/>
      <c r="Q2" s="278"/>
      <c r="R2" s="278"/>
      <c r="S2" s="278"/>
      <c r="T2" s="1"/>
      <c r="U2" s="1"/>
    </row>
    <row r="3" spans="1:23" s="2" customFormat="1" ht="16.2" customHeight="1" x14ac:dyDescent="0.2">
      <c r="L3" s="278"/>
      <c r="M3" s="278"/>
      <c r="N3" s="278"/>
      <c r="O3" s="278"/>
      <c r="P3" s="278"/>
      <c r="Q3" s="278"/>
      <c r="R3" s="278"/>
      <c r="S3" s="278"/>
      <c r="T3" s="1"/>
      <c r="U3" s="1"/>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
      <c r="I5" s="5"/>
      <c r="K5" s="5"/>
      <c r="L5" s="5"/>
      <c r="M5" s="5"/>
      <c r="N5" s="5"/>
    </row>
    <row r="6" spans="1:23" s="10" customFormat="1" ht="20.399999999999999" customHeight="1" x14ac:dyDescent="0.3">
      <c r="A6" s="65" t="s">
        <v>0</v>
      </c>
      <c r="B6" s="270"/>
      <c r="C6" s="270"/>
      <c r="D6" s="270"/>
      <c r="E6" s="270"/>
      <c r="F6" s="270"/>
      <c r="G6" s="270"/>
      <c r="H6" s="270"/>
      <c r="I6" s="270"/>
      <c r="J6" s="270"/>
      <c r="K6" s="270"/>
      <c r="L6" s="66" t="s">
        <v>1</v>
      </c>
      <c r="M6" s="271" t="s">
        <v>2</v>
      </c>
      <c r="N6" s="271"/>
      <c r="O6" s="271"/>
      <c r="P6" s="271"/>
      <c r="Q6" s="271"/>
      <c r="R6" s="271"/>
      <c r="S6" s="67"/>
      <c r="T6" s="8" t="s">
        <v>3</v>
      </c>
      <c r="U6" s="318"/>
      <c r="V6" s="318"/>
      <c r="W6" s="3"/>
    </row>
    <row r="7" spans="1:23" s="63" customFormat="1" ht="21" customHeight="1" x14ac:dyDescent="0.55000000000000004">
      <c r="A7" s="62" t="s">
        <v>84</v>
      </c>
      <c r="B7" s="134"/>
      <c r="C7" s="134"/>
      <c r="D7" s="134"/>
      <c r="E7" s="134"/>
      <c r="F7" s="134"/>
      <c r="G7" s="134"/>
      <c r="H7" s="61"/>
      <c r="I7" s="64" t="s">
        <v>85</v>
      </c>
      <c r="J7" s="64"/>
      <c r="K7" s="64"/>
      <c r="L7" s="277"/>
      <c r="M7" s="277"/>
      <c r="N7" s="277"/>
      <c r="O7" s="277"/>
      <c r="P7" s="277"/>
      <c r="Q7" s="277"/>
      <c r="R7" s="61"/>
      <c r="S7" s="61"/>
      <c r="T7" s="317" t="s">
        <v>86</v>
      </c>
      <c r="U7" s="317"/>
      <c r="V7" s="317"/>
      <c r="W7" s="3"/>
    </row>
    <row r="8" spans="1:23" s="6" customFormat="1" ht="19.5" customHeight="1" x14ac:dyDescent="0.25">
      <c r="A8" s="9" t="s">
        <v>4</v>
      </c>
      <c r="B8" s="293"/>
      <c r="C8" s="293"/>
      <c r="D8" s="293"/>
      <c r="E8" s="293"/>
      <c r="F8" s="293"/>
      <c r="G8" s="293"/>
      <c r="H8" s="294" t="s">
        <v>5</v>
      </c>
      <c r="I8" s="294"/>
      <c r="J8" s="293"/>
      <c r="K8" s="293"/>
      <c r="L8" s="293"/>
      <c r="M8" s="293"/>
      <c r="N8" s="295" t="s">
        <v>6</v>
      </c>
      <c r="O8" s="295"/>
      <c r="P8" s="293"/>
      <c r="Q8" s="293"/>
      <c r="R8" s="293"/>
      <c r="S8" s="293"/>
      <c r="T8" s="293"/>
      <c r="U8" s="293"/>
      <c r="V8" s="293"/>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96"/>
      <c r="F14" s="96"/>
      <c r="G14" s="96"/>
      <c r="H14" s="123"/>
      <c r="I14" s="129"/>
      <c r="J14" s="124"/>
      <c r="K14" s="19"/>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96"/>
      <c r="F15" s="96"/>
      <c r="G15" s="96"/>
      <c r="H15" s="123"/>
      <c r="I15" s="129"/>
      <c r="J15" s="124"/>
      <c r="K15" s="19"/>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96"/>
      <c r="F17" s="96"/>
      <c r="G17" s="96"/>
      <c r="H17" s="123"/>
      <c r="I17" s="129"/>
      <c r="J17" s="124"/>
      <c r="K17" s="20"/>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96"/>
      <c r="F18" s="96"/>
      <c r="G18" s="96"/>
      <c r="H18" s="123"/>
      <c r="I18" s="129"/>
      <c r="J18" s="124"/>
      <c r="K18" s="70"/>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96"/>
      <c r="F19" s="96"/>
      <c r="G19" s="96"/>
      <c r="H19" s="123"/>
      <c r="I19" s="129"/>
      <c r="J19" s="124"/>
      <c r="K19" s="70"/>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96"/>
      <c r="F20" s="96"/>
      <c r="G20" s="96"/>
      <c r="H20" s="123"/>
      <c r="I20" s="129"/>
      <c r="J20" s="124"/>
      <c r="K20" s="20"/>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21">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96"/>
      <c r="F24" s="96"/>
      <c r="G24" s="96"/>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96"/>
      <c r="F25" s="96"/>
      <c r="G25" s="96"/>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96"/>
      <c r="F26" s="96"/>
      <c r="G26" s="96"/>
      <c r="H26" s="123"/>
      <c r="I26" s="129"/>
      <c r="J26" s="129"/>
      <c r="K26" s="130">
        <f t="shared" ref="K26:K30"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96"/>
      <c r="F27" s="96"/>
      <c r="G27" s="96"/>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96"/>
      <c r="F28" s="96"/>
      <c r="G28" s="96"/>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96"/>
      <c r="F29" s="96"/>
      <c r="G29" s="96"/>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96"/>
      <c r="F30" s="96"/>
      <c r="G30" s="96"/>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96"/>
      <c r="F31" s="96"/>
      <c r="G31" s="96"/>
      <c r="H31" s="123"/>
      <c r="I31" s="129"/>
      <c r="J31" s="129"/>
      <c r="K31" s="130">
        <f t="shared" ref="K31:K32" si="4">V58</f>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96"/>
      <c r="F32" s="96"/>
      <c r="G32" s="96"/>
      <c r="H32" s="123"/>
      <c r="I32" s="129"/>
      <c r="J32" s="129"/>
      <c r="K32" s="130">
        <f t="shared" si="4"/>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19"/>
      <c r="H39" s="96"/>
      <c r="I39" s="96"/>
      <c r="J39" s="19"/>
      <c r="K39" s="19"/>
      <c r="L39" s="19"/>
      <c r="M39" s="96"/>
      <c r="N39" s="96"/>
      <c r="O39" s="96"/>
      <c r="P39" s="96"/>
      <c r="Q39" s="85"/>
      <c r="R39" s="85"/>
      <c r="S39" s="30"/>
      <c r="T39" s="20"/>
      <c r="U39" s="20"/>
      <c r="V39" s="31">
        <f>SUM(C39:U39)</f>
        <v>0</v>
      </c>
    </row>
    <row r="40" spans="1:23" s="10" customFormat="1" ht="15.75" customHeight="1" x14ac:dyDescent="0.25">
      <c r="A40" s="138" t="s">
        <v>71</v>
      </c>
      <c r="B40" s="139"/>
      <c r="C40" s="96"/>
      <c r="D40" s="96"/>
      <c r="E40" s="96"/>
      <c r="F40" s="96"/>
      <c r="G40" s="19"/>
      <c r="H40" s="96"/>
      <c r="I40" s="96"/>
      <c r="J40" s="19"/>
      <c r="K40" s="19"/>
      <c r="L40" s="19"/>
      <c r="M40" s="96"/>
      <c r="N40" s="96"/>
      <c r="O40" s="96"/>
      <c r="P40" s="96"/>
      <c r="Q40" s="85"/>
      <c r="R40" s="85"/>
      <c r="S40" s="30"/>
      <c r="T40" s="20"/>
      <c r="U40" s="20"/>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19"/>
      <c r="H42" s="96"/>
      <c r="I42" s="96"/>
      <c r="J42" s="19"/>
      <c r="K42" s="19"/>
      <c r="L42" s="19"/>
      <c r="M42" s="96"/>
      <c r="N42" s="96"/>
      <c r="O42" s="96"/>
      <c r="P42" s="96"/>
      <c r="Q42" s="85"/>
      <c r="R42" s="85"/>
      <c r="S42" s="30"/>
      <c r="T42" s="20"/>
      <c r="U42" s="20"/>
      <c r="V42" s="31">
        <f>SUM(C42:U42)</f>
        <v>0</v>
      </c>
    </row>
    <row r="43" spans="1:23" s="10" customFormat="1" ht="15.75" customHeight="1" x14ac:dyDescent="0.25">
      <c r="A43" s="160" t="s">
        <v>89</v>
      </c>
      <c r="B43" s="161"/>
      <c r="C43" s="96"/>
      <c r="D43" s="96"/>
      <c r="E43" s="96"/>
      <c r="F43" s="96"/>
      <c r="G43" s="68"/>
      <c r="H43" s="96"/>
      <c r="I43" s="96"/>
      <c r="J43" s="68"/>
      <c r="K43" s="68"/>
      <c r="L43" s="68"/>
      <c r="M43" s="96"/>
      <c r="N43" s="96"/>
      <c r="O43" s="96"/>
      <c r="P43" s="96"/>
      <c r="Q43" s="85"/>
      <c r="R43" s="85"/>
      <c r="S43" s="69"/>
      <c r="T43" s="70"/>
      <c r="U43" s="70"/>
      <c r="V43" s="31">
        <f>SUM(C43:U43)</f>
        <v>0</v>
      </c>
    </row>
    <row r="44" spans="1:23" s="10" customFormat="1" ht="15.75" customHeight="1" thickBot="1" x14ac:dyDescent="0.3">
      <c r="A44" s="229" t="s">
        <v>109</v>
      </c>
      <c r="B44" s="230"/>
      <c r="C44" s="96"/>
      <c r="D44" s="96"/>
      <c r="E44" s="96"/>
      <c r="F44" s="96"/>
      <c r="G44" s="68"/>
      <c r="H44" s="96"/>
      <c r="I44" s="96"/>
      <c r="J44" s="68"/>
      <c r="K44" s="68"/>
      <c r="L44" s="68"/>
      <c r="M44" s="96"/>
      <c r="N44" s="96"/>
      <c r="O44" s="96"/>
      <c r="P44" s="96"/>
      <c r="Q44" s="85"/>
      <c r="R44" s="85"/>
      <c r="S44" s="69"/>
      <c r="T44" s="70"/>
      <c r="U44" s="70"/>
      <c r="V44" s="31">
        <f>SUM(C44:U44)</f>
        <v>0</v>
      </c>
    </row>
    <row r="45" spans="1:23" s="10" customFormat="1" ht="12" customHeight="1" thickBot="1" x14ac:dyDescent="0.3">
      <c r="A45" s="233" t="s">
        <v>31</v>
      </c>
      <c r="B45" s="234"/>
      <c r="C45" s="235">
        <f>SUM(C39:D40,C42:D44)</f>
        <v>0</v>
      </c>
      <c r="D45" s="236">
        <f t="shared" ref="D45:R45" si="5">SUM(D39:E40,D42:E44)</f>
        <v>0</v>
      </c>
      <c r="E45" s="235">
        <f>SUM(E39:F40,E42:F44)</f>
        <v>0</v>
      </c>
      <c r="F45" s="236">
        <f t="shared" si="5"/>
        <v>0</v>
      </c>
      <c r="G45" s="32">
        <f>SUM(G39:G40,G42:G44)</f>
        <v>0</v>
      </c>
      <c r="H45" s="235">
        <f>SUM(H39:I40,H42:I44)</f>
        <v>0</v>
      </c>
      <c r="I45" s="236">
        <f t="shared" si="5"/>
        <v>0</v>
      </c>
      <c r="J45" s="32">
        <f>SUM(J39:J40,J42:J44)</f>
        <v>0</v>
      </c>
      <c r="K45" s="32">
        <f>SUM(K39:K40,K42:K44)</f>
        <v>0</v>
      </c>
      <c r="L45" s="32">
        <f>SUM(L39:L40,L42:L44)</f>
        <v>0</v>
      </c>
      <c r="M45" s="235">
        <f>SUM(M39:N40,M42:N44)</f>
        <v>0</v>
      </c>
      <c r="N45" s="236">
        <f t="shared" si="5"/>
        <v>0</v>
      </c>
      <c r="O45" s="235">
        <f>SUM(O39:P40,O42:P44)</f>
        <v>0</v>
      </c>
      <c r="P45" s="236">
        <f t="shared" si="5"/>
        <v>0</v>
      </c>
      <c r="Q45" s="275">
        <f>SUM(Q39:R40,Q42:R44)</f>
        <v>0</v>
      </c>
      <c r="R45" s="276">
        <f t="shared" si="5"/>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38" t="s">
        <v>43</v>
      </c>
      <c r="U50" s="39" t="s">
        <v>44</v>
      </c>
      <c r="V50" s="216"/>
    </row>
    <row r="51" spans="1:22" ht="14.4" customHeight="1" x14ac:dyDescent="0.25">
      <c r="A51" s="100" t="s">
        <v>24</v>
      </c>
      <c r="B51" s="101"/>
      <c r="C51" s="101"/>
      <c r="D51" s="101"/>
      <c r="E51" s="101"/>
      <c r="F51" s="101"/>
      <c r="G51" s="102"/>
      <c r="H51" s="96"/>
      <c r="I51" s="96"/>
      <c r="J51" s="19"/>
      <c r="K51" s="19"/>
      <c r="L51" s="19"/>
      <c r="M51" s="96"/>
      <c r="N51" s="96"/>
      <c r="O51" s="96"/>
      <c r="P51" s="96"/>
      <c r="Q51" s="85"/>
      <c r="R51" s="85"/>
      <c r="S51" s="30"/>
      <c r="T51" s="20"/>
      <c r="U51" s="20"/>
      <c r="V51" s="31">
        <f>SUM(H51:U51)</f>
        <v>0</v>
      </c>
    </row>
    <row r="52" spans="1:22" ht="14.4" customHeight="1" x14ac:dyDescent="0.25">
      <c r="A52" s="100" t="s">
        <v>25</v>
      </c>
      <c r="B52" s="101"/>
      <c r="C52" s="101"/>
      <c r="D52" s="101"/>
      <c r="E52" s="101"/>
      <c r="F52" s="101"/>
      <c r="G52" s="102"/>
      <c r="H52" s="96"/>
      <c r="I52" s="96"/>
      <c r="J52" s="19"/>
      <c r="K52" s="19"/>
      <c r="L52" s="19"/>
      <c r="M52" s="96"/>
      <c r="N52" s="96"/>
      <c r="O52" s="96"/>
      <c r="P52" s="96"/>
      <c r="Q52" s="85"/>
      <c r="R52" s="85"/>
      <c r="S52" s="30"/>
      <c r="T52" s="20"/>
      <c r="U52" s="20"/>
      <c r="V52" s="31">
        <f>SUM(H52:U52)</f>
        <v>0</v>
      </c>
    </row>
    <row r="53" spans="1:22" ht="14.4" customHeight="1" x14ac:dyDescent="0.25">
      <c r="A53" s="100" t="s">
        <v>110</v>
      </c>
      <c r="B53" s="101"/>
      <c r="C53" s="101"/>
      <c r="D53" s="101"/>
      <c r="E53" s="101"/>
      <c r="F53" s="101"/>
      <c r="G53" s="102"/>
      <c r="H53" s="96"/>
      <c r="I53" s="96"/>
      <c r="J53" s="19"/>
      <c r="K53" s="19"/>
      <c r="L53" s="19"/>
      <c r="M53" s="96"/>
      <c r="N53" s="96"/>
      <c r="O53" s="96"/>
      <c r="P53" s="96"/>
      <c r="Q53" s="85"/>
      <c r="R53" s="85"/>
      <c r="S53" s="30"/>
      <c r="T53" s="20"/>
      <c r="U53" s="20"/>
      <c r="V53" s="31">
        <f t="shared" ref="V53:V59" si="6">SUM(H53:U53)</f>
        <v>0</v>
      </c>
    </row>
    <row r="54" spans="1:22" ht="14.4" customHeight="1" x14ac:dyDescent="0.25">
      <c r="A54" s="100" t="s">
        <v>90</v>
      </c>
      <c r="B54" s="101"/>
      <c r="C54" s="101"/>
      <c r="D54" s="101"/>
      <c r="E54" s="101"/>
      <c r="F54" s="101"/>
      <c r="G54" s="102"/>
      <c r="H54" s="96"/>
      <c r="I54" s="96"/>
      <c r="J54" s="68"/>
      <c r="K54" s="68"/>
      <c r="L54" s="68"/>
      <c r="M54" s="96"/>
      <c r="N54" s="96"/>
      <c r="O54" s="96"/>
      <c r="P54" s="96"/>
      <c r="Q54" s="85"/>
      <c r="R54" s="85"/>
      <c r="S54" s="69"/>
      <c r="T54" s="70"/>
      <c r="U54" s="70"/>
      <c r="V54" s="31">
        <f t="shared" si="6"/>
        <v>0</v>
      </c>
    </row>
    <row r="55" spans="1:22" ht="14.4" customHeight="1" x14ac:dyDescent="0.25">
      <c r="A55" s="100" t="s">
        <v>91</v>
      </c>
      <c r="B55" s="101"/>
      <c r="C55" s="101"/>
      <c r="D55" s="101"/>
      <c r="E55" s="101"/>
      <c r="F55" s="101"/>
      <c r="G55" s="102"/>
      <c r="H55" s="96"/>
      <c r="I55" s="96"/>
      <c r="J55" s="68"/>
      <c r="K55" s="68"/>
      <c r="L55" s="68"/>
      <c r="M55" s="96"/>
      <c r="N55" s="96"/>
      <c r="O55" s="96"/>
      <c r="P55" s="96"/>
      <c r="Q55" s="85"/>
      <c r="R55" s="85"/>
      <c r="S55" s="69"/>
      <c r="T55" s="70"/>
      <c r="U55" s="70"/>
      <c r="V55" s="31">
        <f t="shared" si="6"/>
        <v>0</v>
      </c>
    </row>
    <row r="56" spans="1:22" ht="14.4" customHeight="1" x14ac:dyDescent="0.25">
      <c r="A56" s="100" t="s">
        <v>108</v>
      </c>
      <c r="B56" s="101"/>
      <c r="C56" s="101"/>
      <c r="D56" s="101"/>
      <c r="E56" s="101"/>
      <c r="F56" s="101"/>
      <c r="G56" s="102"/>
      <c r="H56" s="96"/>
      <c r="I56" s="96"/>
      <c r="J56" s="68"/>
      <c r="K56" s="68"/>
      <c r="L56" s="68"/>
      <c r="M56" s="96"/>
      <c r="N56" s="96"/>
      <c r="O56" s="96"/>
      <c r="P56" s="96"/>
      <c r="Q56" s="85"/>
      <c r="R56" s="85"/>
      <c r="S56" s="69"/>
      <c r="T56" s="70"/>
      <c r="U56" s="70"/>
      <c r="V56" s="31">
        <f t="shared" si="6"/>
        <v>0</v>
      </c>
    </row>
    <row r="57" spans="1:22" ht="14.4" customHeight="1" x14ac:dyDescent="0.25">
      <c r="A57" s="100" t="s">
        <v>92</v>
      </c>
      <c r="B57" s="101"/>
      <c r="C57" s="101"/>
      <c r="D57" s="101"/>
      <c r="E57" s="101"/>
      <c r="F57" s="101"/>
      <c r="G57" s="102"/>
      <c r="H57" s="96"/>
      <c r="I57" s="96"/>
      <c r="J57" s="19"/>
      <c r="K57" s="19"/>
      <c r="L57" s="19"/>
      <c r="M57" s="96"/>
      <c r="N57" s="96"/>
      <c r="O57" s="96"/>
      <c r="P57" s="96"/>
      <c r="Q57" s="85"/>
      <c r="R57" s="85"/>
      <c r="S57" s="30"/>
      <c r="T57" s="20"/>
      <c r="U57" s="20"/>
      <c r="V57" s="31">
        <f t="shared" si="6"/>
        <v>0</v>
      </c>
    </row>
    <row r="58" spans="1:22" ht="14.4" customHeight="1" x14ac:dyDescent="0.25">
      <c r="A58" s="100" t="s">
        <v>93</v>
      </c>
      <c r="B58" s="101"/>
      <c r="C58" s="101"/>
      <c r="D58" s="101"/>
      <c r="E58" s="101"/>
      <c r="F58" s="101"/>
      <c r="G58" s="102"/>
      <c r="H58" s="96"/>
      <c r="I58" s="96"/>
      <c r="J58" s="19"/>
      <c r="K58" s="19"/>
      <c r="L58" s="19"/>
      <c r="M58" s="96"/>
      <c r="N58" s="96"/>
      <c r="O58" s="96"/>
      <c r="P58" s="96"/>
      <c r="Q58" s="85"/>
      <c r="R58" s="85"/>
      <c r="S58" s="30"/>
      <c r="T58" s="20"/>
      <c r="U58" s="20"/>
      <c r="V58" s="31">
        <f t="shared" si="6"/>
        <v>0</v>
      </c>
    </row>
    <row r="59" spans="1:22" ht="14.4" customHeight="1" thickBot="1" x14ac:dyDescent="0.3">
      <c r="A59" s="100" t="s">
        <v>94</v>
      </c>
      <c r="B59" s="101"/>
      <c r="C59" s="101"/>
      <c r="D59" s="101"/>
      <c r="E59" s="101"/>
      <c r="F59" s="101"/>
      <c r="G59" s="102"/>
      <c r="H59" s="96"/>
      <c r="I59" s="96"/>
      <c r="J59" s="19"/>
      <c r="K59" s="19"/>
      <c r="L59" s="19"/>
      <c r="M59" s="96"/>
      <c r="N59" s="96"/>
      <c r="O59" s="96"/>
      <c r="P59" s="96"/>
      <c r="Q59" s="85"/>
      <c r="R59" s="85"/>
      <c r="S59" s="30"/>
      <c r="T59" s="20"/>
      <c r="U59" s="20"/>
      <c r="V59" s="31">
        <f t="shared" si="6"/>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140"/>
      <c r="D64" s="144"/>
      <c r="E64" s="141"/>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140"/>
      <c r="D65" s="144"/>
      <c r="E65" s="141"/>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140"/>
      <c r="D69" s="144"/>
      <c r="E69" s="141"/>
      <c r="F69" s="145"/>
      <c r="G69" s="145"/>
      <c r="H69" s="140"/>
      <c r="I69" s="144"/>
      <c r="J69" s="146">
        <f t="shared" ref="J69:J76" si="7">C69+F69-H69</f>
        <v>0</v>
      </c>
      <c r="K69" s="146"/>
      <c r="L69" s="46"/>
      <c r="O69" s="180" t="s">
        <v>105</v>
      </c>
      <c r="P69" s="181"/>
      <c r="Q69" s="181"/>
      <c r="R69" s="181"/>
      <c r="S69" s="181"/>
      <c r="T69" s="182"/>
      <c r="U69" s="175"/>
      <c r="V69" s="176"/>
    </row>
    <row r="70" spans="1:22" s="10" customFormat="1" ht="13.2" customHeight="1" x14ac:dyDescent="0.25">
      <c r="A70" s="178" t="s">
        <v>79</v>
      </c>
      <c r="B70" s="179"/>
      <c r="C70" s="140"/>
      <c r="D70" s="144"/>
      <c r="E70" s="141"/>
      <c r="F70" s="140"/>
      <c r="G70" s="141"/>
      <c r="H70" s="140"/>
      <c r="I70" s="144"/>
      <c r="J70" s="146">
        <f t="shared" si="7"/>
        <v>0</v>
      </c>
      <c r="K70" s="146"/>
      <c r="L70" s="46"/>
      <c r="O70" s="135" t="s">
        <v>106</v>
      </c>
      <c r="P70" s="136"/>
      <c r="Q70" s="136"/>
      <c r="R70" s="136"/>
      <c r="S70" s="136"/>
      <c r="T70" s="137"/>
      <c r="U70" s="140"/>
      <c r="V70" s="141"/>
    </row>
    <row r="71" spans="1:22" s="10" customFormat="1" ht="15.6" customHeight="1" x14ac:dyDescent="0.25">
      <c r="A71" s="192" t="s">
        <v>115</v>
      </c>
      <c r="B71" s="193"/>
      <c r="C71" s="175"/>
      <c r="D71" s="194"/>
      <c r="E71" s="176"/>
      <c r="F71" s="195"/>
      <c r="G71" s="195"/>
      <c r="H71" s="175"/>
      <c r="I71" s="194"/>
      <c r="J71" s="146">
        <f t="shared" si="7"/>
        <v>0</v>
      </c>
      <c r="K71" s="146"/>
      <c r="L71" s="46"/>
      <c r="O71" s="180" t="s">
        <v>107</v>
      </c>
      <c r="P71" s="181"/>
      <c r="Q71" s="181"/>
      <c r="R71" s="181"/>
      <c r="S71" s="181"/>
      <c r="T71" s="182"/>
      <c r="U71" s="175"/>
      <c r="V71" s="176"/>
    </row>
    <row r="72" spans="1:22" s="10" customFormat="1" ht="15.6" customHeight="1" x14ac:dyDescent="0.25">
      <c r="A72" s="192" t="s">
        <v>116</v>
      </c>
      <c r="B72" s="193"/>
      <c r="C72" s="175"/>
      <c r="D72" s="194"/>
      <c r="E72" s="176"/>
      <c r="F72" s="195"/>
      <c r="G72" s="195"/>
      <c r="H72" s="175"/>
      <c r="I72" s="194"/>
      <c r="J72" s="146">
        <f t="shared" si="7"/>
        <v>0</v>
      </c>
      <c r="K72" s="146"/>
      <c r="L72" s="46"/>
      <c r="O72" s="135" t="s">
        <v>80</v>
      </c>
      <c r="P72" s="136"/>
      <c r="Q72" s="136"/>
      <c r="R72" s="136"/>
      <c r="S72" s="136"/>
      <c r="T72" s="137"/>
      <c r="U72" s="140"/>
      <c r="V72" s="141"/>
    </row>
    <row r="73" spans="1:22" s="10" customFormat="1" ht="13.2" customHeight="1" x14ac:dyDescent="0.25">
      <c r="A73" s="142" t="s">
        <v>117</v>
      </c>
      <c r="B73" s="143"/>
      <c r="C73" s="140"/>
      <c r="D73" s="144"/>
      <c r="E73" s="141"/>
      <c r="F73" s="145"/>
      <c r="G73" s="145"/>
      <c r="H73" s="140"/>
      <c r="I73" s="144"/>
      <c r="J73" s="146">
        <f t="shared" si="7"/>
        <v>0</v>
      </c>
      <c r="K73" s="146"/>
      <c r="L73" s="46"/>
      <c r="O73" s="135" t="s">
        <v>81</v>
      </c>
      <c r="P73" s="136"/>
      <c r="Q73" s="136"/>
      <c r="R73" s="136"/>
      <c r="S73" s="136"/>
      <c r="T73" s="137"/>
      <c r="U73" s="140"/>
      <c r="V73" s="141"/>
    </row>
    <row r="74" spans="1:22" s="10" customFormat="1" ht="13.2" customHeight="1" x14ac:dyDescent="0.25">
      <c r="A74" s="142" t="s">
        <v>118</v>
      </c>
      <c r="B74" s="143"/>
      <c r="C74" s="140"/>
      <c r="D74" s="144"/>
      <c r="E74" s="141"/>
      <c r="F74" s="145"/>
      <c r="G74" s="145"/>
      <c r="H74" s="140"/>
      <c r="I74" s="144"/>
      <c r="J74" s="146">
        <f t="shared" si="7"/>
        <v>0</v>
      </c>
      <c r="K74" s="146"/>
      <c r="O74" s="135" t="s">
        <v>121</v>
      </c>
      <c r="P74" s="136"/>
      <c r="Q74" s="136"/>
      <c r="R74" s="136"/>
      <c r="S74" s="136"/>
      <c r="T74" s="137"/>
      <c r="U74" s="140"/>
      <c r="V74" s="141"/>
    </row>
    <row r="75" spans="1:22" s="10" customFormat="1" ht="13.2" customHeight="1" x14ac:dyDescent="0.25">
      <c r="A75" s="142" t="s">
        <v>119</v>
      </c>
      <c r="B75" s="143"/>
      <c r="C75" s="140"/>
      <c r="D75" s="144"/>
      <c r="E75" s="141"/>
      <c r="F75" s="145"/>
      <c r="G75" s="145"/>
      <c r="H75" s="140"/>
      <c r="I75" s="144"/>
      <c r="J75" s="146">
        <f t="shared" si="7"/>
        <v>0</v>
      </c>
      <c r="K75" s="146"/>
      <c r="O75" s="135" t="s">
        <v>122</v>
      </c>
      <c r="P75" s="136"/>
      <c r="Q75" s="136"/>
      <c r="R75" s="136"/>
      <c r="S75" s="136"/>
      <c r="T75" s="137"/>
      <c r="U75" s="140"/>
      <c r="V75" s="141"/>
    </row>
    <row r="76" spans="1:22" s="10" customFormat="1" ht="13.2" customHeight="1" x14ac:dyDescent="0.25">
      <c r="A76" s="178" t="s">
        <v>120</v>
      </c>
      <c r="B76" s="179"/>
      <c r="C76" s="140"/>
      <c r="D76" s="144"/>
      <c r="E76" s="141"/>
      <c r="F76" s="145"/>
      <c r="G76" s="145"/>
      <c r="H76" s="140"/>
      <c r="I76" s="144"/>
      <c r="J76" s="146">
        <f t="shared" si="7"/>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50"/>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50"/>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50"/>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51"/>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RMKpY3x4aIdxiIupRfYdIzG+fP3EhZ7QMTFINFtdAkvA3bl01aTxzcOwyH5OA0101MRfptGxvhivLHLtw/AOYw==" saltValue="H354kWZeFdop1SvUWv6FpQ=="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E65 G65" name="Rango1_1_1_2_1"/>
    <protectedRange sqref="L7 B7:D7" name="Rango1_1_2"/>
  </protectedRanges>
  <mergeCells count="425">
    <mergeCell ref="H52:I52"/>
    <mergeCell ref="F74:G74"/>
    <mergeCell ref="H74:I74"/>
    <mergeCell ref="J74:K74"/>
    <mergeCell ref="A75:B75"/>
    <mergeCell ref="C75:E75"/>
    <mergeCell ref="F75:G75"/>
    <mergeCell ref="H75:I75"/>
    <mergeCell ref="J75:K75"/>
    <mergeCell ref="A72:B72"/>
    <mergeCell ref="C72:E72"/>
    <mergeCell ref="F72:G72"/>
    <mergeCell ref="H72:I72"/>
    <mergeCell ref="J72:K72"/>
    <mergeCell ref="H68:I68"/>
    <mergeCell ref="J68:K68"/>
    <mergeCell ref="A69:B69"/>
    <mergeCell ref="C69:E69"/>
    <mergeCell ref="F69:G69"/>
    <mergeCell ref="A68:B68"/>
    <mergeCell ref="C68:E68"/>
    <mergeCell ref="F68:G68"/>
    <mergeCell ref="H69:I69"/>
    <mergeCell ref="J69:K69"/>
    <mergeCell ref="S46:T46"/>
    <mergeCell ref="U46:V46"/>
    <mergeCell ref="C46:F46"/>
    <mergeCell ref="G46:I46"/>
    <mergeCell ref="J46:K46"/>
    <mergeCell ref="L46:N46"/>
    <mergeCell ref="O46:R46"/>
    <mergeCell ref="C47:F47"/>
    <mergeCell ref="G47:I47"/>
    <mergeCell ref="J47:K47"/>
    <mergeCell ref="L47:N47"/>
    <mergeCell ref="O47:R47"/>
    <mergeCell ref="S47:T47"/>
    <mergeCell ref="U47:V47"/>
    <mergeCell ref="Q45:R45"/>
    <mergeCell ref="L7:Q7"/>
    <mergeCell ref="L1:S1"/>
    <mergeCell ref="L2:S2"/>
    <mergeCell ref="L3:S3"/>
    <mergeCell ref="A4:V4"/>
    <mergeCell ref="L11:M12"/>
    <mergeCell ref="N11:P12"/>
    <mergeCell ref="Q11:V11"/>
    <mergeCell ref="Q12:R12"/>
    <mergeCell ref="S12:T12"/>
    <mergeCell ref="U12:V12"/>
    <mergeCell ref="B8:G8"/>
    <mergeCell ref="H8:I8"/>
    <mergeCell ref="J8:M8"/>
    <mergeCell ref="N8:O8"/>
    <mergeCell ref="P8:V8"/>
    <mergeCell ref="A10:D12"/>
    <mergeCell ref="E10:V10"/>
    <mergeCell ref="E11:G12"/>
    <mergeCell ref="H11:J12"/>
    <mergeCell ref="K11:K12"/>
    <mergeCell ref="T7:V7"/>
    <mergeCell ref="U6:V6"/>
    <mergeCell ref="B6:K6"/>
    <mergeCell ref="M6:R6"/>
    <mergeCell ref="S20:T20"/>
    <mergeCell ref="U20:V20"/>
    <mergeCell ref="A13:V13"/>
    <mergeCell ref="A15:D15"/>
    <mergeCell ref="E15:G15"/>
    <mergeCell ref="H15:J15"/>
    <mergeCell ref="L15:M15"/>
    <mergeCell ref="N15:P15"/>
    <mergeCell ref="Q15:R15"/>
    <mergeCell ref="S15:T15"/>
    <mergeCell ref="U15:V15"/>
    <mergeCell ref="Q14:R14"/>
    <mergeCell ref="S17:T17"/>
    <mergeCell ref="U17:V17"/>
    <mergeCell ref="A17:D17"/>
    <mergeCell ref="E17:G17"/>
    <mergeCell ref="A16:V16"/>
    <mergeCell ref="N18:P18"/>
    <mergeCell ref="Q18:R18"/>
    <mergeCell ref="A14:D14"/>
    <mergeCell ref="E14:G14"/>
    <mergeCell ref="H14:J14"/>
    <mergeCell ref="S19:T19"/>
    <mergeCell ref="U19:V19"/>
    <mergeCell ref="E19:G19"/>
    <mergeCell ref="H19:J19"/>
    <mergeCell ref="L19:M19"/>
    <mergeCell ref="N19:P19"/>
    <mergeCell ref="Q19:R19"/>
    <mergeCell ref="A20:D20"/>
    <mergeCell ref="E20:G20"/>
    <mergeCell ref="H20:J20"/>
    <mergeCell ref="L20:M20"/>
    <mergeCell ref="N20:P20"/>
    <mergeCell ref="S23:T23"/>
    <mergeCell ref="U23:V23"/>
    <mergeCell ref="A21:D21"/>
    <mergeCell ref="E21:G21"/>
    <mergeCell ref="H21:J21"/>
    <mergeCell ref="L21:M21"/>
    <mergeCell ref="N21:P21"/>
    <mergeCell ref="Q21:R21"/>
    <mergeCell ref="H17:J17"/>
    <mergeCell ref="L17:M17"/>
    <mergeCell ref="N17:P17"/>
    <mergeCell ref="Q17:R17"/>
    <mergeCell ref="Q20:R20"/>
    <mergeCell ref="A23:D23"/>
    <mergeCell ref="E23:G23"/>
    <mergeCell ref="H23:J23"/>
    <mergeCell ref="K23:M23"/>
    <mergeCell ref="N23:P23"/>
    <mergeCell ref="Q23:R23"/>
    <mergeCell ref="S21:T21"/>
    <mergeCell ref="U21:V21"/>
    <mergeCell ref="S18:T18"/>
    <mergeCell ref="U18:V18"/>
    <mergeCell ref="A19:D19"/>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8:T28"/>
    <mergeCell ref="U28:V28"/>
    <mergeCell ref="S26:T26"/>
    <mergeCell ref="U26:V26"/>
    <mergeCell ref="A26:D26"/>
    <mergeCell ref="E26:G26"/>
    <mergeCell ref="H26:J26"/>
    <mergeCell ref="K26:M26"/>
    <mergeCell ref="N26:P26"/>
    <mergeCell ref="Q26:R26"/>
    <mergeCell ref="U27:V27"/>
    <mergeCell ref="A28:D28"/>
    <mergeCell ref="E28:G28"/>
    <mergeCell ref="H28:J28"/>
    <mergeCell ref="K28:M28"/>
    <mergeCell ref="N28:P28"/>
    <mergeCell ref="Q28:R28"/>
    <mergeCell ref="A27:D27"/>
    <mergeCell ref="E27:G27"/>
    <mergeCell ref="H27:J27"/>
    <mergeCell ref="K27:M27"/>
    <mergeCell ref="N27:P27"/>
    <mergeCell ref="Q27:R27"/>
    <mergeCell ref="S29:T29"/>
    <mergeCell ref="U29:V29"/>
    <mergeCell ref="U30:V30"/>
    <mergeCell ref="S31:T31"/>
    <mergeCell ref="U31:V31"/>
    <mergeCell ref="A29:D29"/>
    <mergeCell ref="E29:G29"/>
    <mergeCell ref="H29:J29"/>
    <mergeCell ref="K29:M29"/>
    <mergeCell ref="N29:P29"/>
    <mergeCell ref="Q29:R29"/>
    <mergeCell ref="H31:J31"/>
    <mergeCell ref="K31:M31"/>
    <mergeCell ref="N31:P31"/>
    <mergeCell ref="Q31:R31"/>
    <mergeCell ref="A30:D30"/>
    <mergeCell ref="E30:G30"/>
    <mergeCell ref="H30:J30"/>
    <mergeCell ref="K30:M30"/>
    <mergeCell ref="H42:I42"/>
    <mergeCell ref="M42:N42"/>
    <mergeCell ref="O42:P42"/>
    <mergeCell ref="Q42:R42"/>
    <mergeCell ref="H36:U36"/>
    <mergeCell ref="V36:V37"/>
    <mergeCell ref="C37:D37"/>
    <mergeCell ref="E37:F37"/>
    <mergeCell ref="H37:I37"/>
    <mergeCell ref="M37:N37"/>
    <mergeCell ref="O37:P37"/>
    <mergeCell ref="Q37:R37"/>
    <mergeCell ref="A38:V38"/>
    <mergeCell ref="A40:B40"/>
    <mergeCell ref="C40:D40"/>
    <mergeCell ref="E40:F40"/>
    <mergeCell ref="Q40:R40"/>
    <mergeCell ref="A44:B44"/>
    <mergeCell ref="H40:I40"/>
    <mergeCell ref="M40:N40"/>
    <mergeCell ref="O40:P40"/>
    <mergeCell ref="A47:B47"/>
    <mergeCell ref="C44:D44"/>
    <mergeCell ref="E44:F44"/>
    <mergeCell ref="H44:I44"/>
    <mergeCell ref="M44:N44"/>
    <mergeCell ref="E43:F43"/>
    <mergeCell ref="H43:I43"/>
    <mergeCell ref="M43:N43"/>
    <mergeCell ref="O43:P43"/>
    <mergeCell ref="A45:B45"/>
    <mergeCell ref="C45:D45"/>
    <mergeCell ref="E45:F45"/>
    <mergeCell ref="H45:I45"/>
    <mergeCell ref="M45:N45"/>
    <mergeCell ref="O45:P45"/>
    <mergeCell ref="A46:B46"/>
    <mergeCell ref="A41:V41"/>
    <mergeCell ref="A42:B42"/>
    <mergeCell ref="C42:D42"/>
    <mergeCell ref="E42:F42"/>
    <mergeCell ref="V49:V50"/>
    <mergeCell ref="H50:I50"/>
    <mergeCell ref="M50:N50"/>
    <mergeCell ref="O50:P50"/>
    <mergeCell ref="Q50:R50"/>
    <mergeCell ref="A51:G51"/>
    <mergeCell ref="H51:I51"/>
    <mergeCell ref="M51:N51"/>
    <mergeCell ref="O51:P51"/>
    <mergeCell ref="Q51:R51"/>
    <mergeCell ref="A49:G50"/>
    <mergeCell ref="H49:U49"/>
    <mergeCell ref="O52:P52"/>
    <mergeCell ref="Q52:R52"/>
    <mergeCell ref="Q57:R57"/>
    <mergeCell ref="A53:G53"/>
    <mergeCell ref="H53:I53"/>
    <mergeCell ref="M53:N53"/>
    <mergeCell ref="O53:P53"/>
    <mergeCell ref="Q53:R53"/>
    <mergeCell ref="A54:G54"/>
    <mergeCell ref="H54:I54"/>
    <mergeCell ref="M54:N54"/>
    <mergeCell ref="O54:P54"/>
    <mergeCell ref="Q54:R54"/>
    <mergeCell ref="A55:G55"/>
    <mergeCell ref="H55:I55"/>
    <mergeCell ref="M55:N55"/>
    <mergeCell ref="O55:P55"/>
    <mergeCell ref="Q55:R55"/>
    <mergeCell ref="A56:G56"/>
    <mergeCell ref="H56:I56"/>
    <mergeCell ref="M56:N56"/>
    <mergeCell ref="O56:P56"/>
    <mergeCell ref="M57:N57"/>
    <mergeCell ref="A52:G52"/>
    <mergeCell ref="O67:T67"/>
    <mergeCell ref="O65:Q66"/>
    <mergeCell ref="R65:T65"/>
    <mergeCell ref="R64:T64"/>
    <mergeCell ref="U64:V64"/>
    <mergeCell ref="A63:B63"/>
    <mergeCell ref="C63:E63"/>
    <mergeCell ref="F63:G63"/>
    <mergeCell ref="H63:I63"/>
    <mergeCell ref="J63:K63"/>
    <mergeCell ref="O63:Q64"/>
    <mergeCell ref="U65:V65"/>
    <mergeCell ref="R66:T66"/>
    <mergeCell ref="U66:V66"/>
    <mergeCell ref="A65:B65"/>
    <mergeCell ref="C65:E65"/>
    <mergeCell ref="F65:G65"/>
    <mergeCell ref="H65:I65"/>
    <mergeCell ref="J65:K65"/>
    <mergeCell ref="U69:V69"/>
    <mergeCell ref="A73:B73"/>
    <mergeCell ref="C73:E73"/>
    <mergeCell ref="F73:G73"/>
    <mergeCell ref="H73:I73"/>
    <mergeCell ref="J73:K73"/>
    <mergeCell ref="O70:T70"/>
    <mergeCell ref="U70:V70"/>
    <mergeCell ref="A71:B71"/>
    <mergeCell ref="C71:E71"/>
    <mergeCell ref="F71:G71"/>
    <mergeCell ref="H71:I71"/>
    <mergeCell ref="J71:K71"/>
    <mergeCell ref="O69:T69"/>
    <mergeCell ref="A70:B70"/>
    <mergeCell ref="C70:E70"/>
    <mergeCell ref="F70:G70"/>
    <mergeCell ref="H70:I70"/>
    <mergeCell ref="J70:K70"/>
    <mergeCell ref="U73:V73"/>
    <mergeCell ref="A79:D79"/>
    <mergeCell ref="E79:F79"/>
    <mergeCell ref="Q80:S80"/>
    <mergeCell ref="O75:T75"/>
    <mergeCell ref="U75:V75"/>
    <mergeCell ref="U71:V71"/>
    <mergeCell ref="Q78:T79"/>
    <mergeCell ref="O72:T72"/>
    <mergeCell ref="U72:V72"/>
    <mergeCell ref="O73:T73"/>
    <mergeCell ref="A76:B76"/>
    <mergeCell ref="C76:E76"/>
    <mergeCell ref="F76:G76"/>
    <mergeCell ref="H76:I76"/>
    <mergeCell ref="J76:K76"/>
    <mergeCell ref="O71:T71"/>
    <mergeCell ref="O74:T74"/>
    <mergeCell ref="U74:V74"/>
    <mergeCell ref="G80:H81"/>
    <mergeCell ref="I80:J80"/>
    <mergeCell ref="I81:J81"/>
    <mergeCell ref="A78:K78"/>
    <mergeCell ref="A74:B74"/>
    <mergeCell ref="C74:E74"/>
    <mergeCell ref="R98:V98"/>
    <mergeCell ref="D99:J99"/>
    <mergeCell ref="R99:V99"/>
    <mergeCell ref="G82:J82"/>
    <mergeCell ref="A90:V93"/>
    <mergeCell ref="A95:D95"/>
    <mergeCell ref="E95:J95"/>
    <mergeCell ref="R95:V95"/>
    <mergeCell ref="F101:J101"/>
    <mergeCell ref="G83:J83"/>
    <mergeCell ref="L14:M14"/>
    <mergeCell ref="N14:P14"/>
    <mergeCell ref="L95:Q95"/>
    <mergeCell ref="A98:C98"/>
    <mergeCell ref="D98:J98"/>
    <mergeCell ref="K98:Q98"/>
    <mergeCell ref="A82:D82"/>
    <mergeCell ref="E82:F82"/>
    <mergeCell ref="Q83:S83"/>
    <mergeCell ref="A83:D83"/>
    <mergeCell ref="E83:F83"/>
    <mergeCell ref="G79:J79"/>
    <mergeCell ref="A80:D80"/>
    <mergeCell ref="E80:F80"/>
    <mergeCell ref="Q81:S81"/>
    <mergeCell ref="A81:D81"/>
    <mergeCell ref="E81:F81"/>
    <mergeCell ref="Q82:S82"/>
    <mergeCell ref="A67:K67"/>
    <mergeCell ref="A43:B43"/>
    <mergeCell ref="C43:D43"/>
    <mergeCell ref="Q43:R43"/>
    <mergeCell ref="S27:T27"/>
    <mergeCell ref="S30:T30"/>
    <mergeCell ref="B7:G7"/>
    <mergeCell ref="O68:T68"/>
    <mergeCell ref="S14:T14"/>
    <mergeCell ref="U14:V14"/>
    <mergeCell ref="A39:B39"/>
    <mergeCell ref="C39:D39"/>
    <mergeCell ref="E39:F39"/>
    <mergeCell ref="H39:I39"/>
    <mergeCell ref="M39:N39"/>
    <mergeCell ref="O39:P39"/>
    <mergeCell ref="Q39:R39"/>
    <mergeCell ref="U67:V67"/>
    <mergeCell ref="U68:V68"/>
    <mergeCell ref="R63:T63"/>
    <mergeCell ref="U63:V63"/>
    <mergeCell ref="A64:B64"/>
    <mergeCell ref="C64:E64"/>
    <mergeCell ref="F64:G64"/>
    <mergeCell ref="H64:I64"/>
    <mergeCell ref="J64:K64"/>
    <mergeCell ref="A18:D18"/>
    <mergeCell ref="E18:G18"/>
    <mergeCell ref="H18:J18"/>
    <mergeCell ref="L18:M18"/>
    <mergeCell ref="S33:T33"/>
    <mergeCell ref="U33:V33"/>
    <mergeCell ref="A35:B37"/>
    <mergeCell ref="C35:V35"/>
    <mergeCell ref="C36:G36"/>
    <mergeCell ref="A31:D31"/>
    <mergeCell ref="E31:G31"/>
    <mergeCell ref="N30:P30"/>
    <mergeCell ref="Q30:R30"/>
    <mergeCell ref="A33:D33"/>
    <mergeCell ref="E33:G33"/>
    <mergeCell ref="H33:J33"/>
    <mergeCell ref="K33:M33"/>
    <mergeCell ref="N33:P33"/>
    <mergeCell ref="Q33:R33"/>
    <mergeCell ref="A32:D32"/>
    <mergeCell ref="E32:G32"/>
    <mergeCell ref="H32:J32"/>
    <mergeCell ref="K32:M32"/>
    <mergeCell ref="N32:P32"/>
    <mergeCell ref="Q32:R32"/>
    <mergeCell ref="S32:T32"/>
    <mergeCell ref="U32:V32"/>
    <mergeCell ref="Q56:R56"/>
    <mergeCell ref="A60:G60"/>
    <mergeCell ref="H60:I60"/>
    <mergeCell ref="M60:N60"/>
    <mergeCell ref="O60:P60"/>
    <mergeCell ref="Q60:R60"/>
    <mergeCell ref="A62:K62"/>
    <mergeCell ref="O44:P44"/>
    <mergeCell ref="Q44:R44"/>
    <mergeCell ref="O62:V62"/>
    <mergeCell ref="A59:G59"/>
    <mergeCell ref="H59:I59"/>
    <mergeCell ref="M59:N59"/>
    <mergeCell ref="O59:P59"/>
    <mergeCell ref="Q59:R59"/>
    <mergeCell ref="A58:G58"/>
    <mergeCell ref="H58:I58"/>
    <mergeCell ref="M58:N58"/>
    <mergeCell ref="O58:P58"/>
    <mergeCell ref="Q58:R58"/>
    <mergeCell ref="A57:G57"/>
    <mergeCell ref="H57:I57"/>
    <mergeCell ref="O57:P57"/>
    <mergeCell ref="M52:N52"/>
  </mergeCells>
  <conditionalFormatting sqref="E15:G15 E20:G21">
    <cfRule type="cellIs" dxfId="694" priority="73" stopIfTrue="1" operator="lessThan">
      <formula>0</formula>
    </cfRule>
  </conditionalFormatting>
  <conditionalFormatting sqref="L64 J73:K75">
    <cfRule type="cellIs" dxfId="693" priority="71" stopIfTrue="1" operator="lessThan">
      <formula>0</formula>
    </cfRule>
  </conditionalFormatting>
  <conditionalFormatting sqref="L65">
    <cfRule type="cellIs" dxfId="692" priority="70" stopIfTrue="1" operator="lessThan">
      <formula>0</formula>
    </cfRule>
  </conditionalFormatting>
  <conditionalFormatting sqref="K66:L66">
    <cfRule type="cellIs" dxfId="691" priority="69" stopIfTrue="1" operator="lessThan">
      <formula>0</formula>
    </cfRule>
  </conditionalFormatting>
  <conditionalFormatting sqref="L67">
    <cfRule type="cellIs" dxfId="690" priority="68" stopIfTrue="1" operator="lessThan">
      <formula>0</formula>
    </cfRule>
  </conditionalFormatting>
  <conditionalFormatting sqref="L68">
    <cfRule type="cellIs" dxfId="689" priority="67" stopIfTrue="1" operator="lessThan">
      <formula>0</formula>
    </cfRule>
  </conditionalFormatting>
  <conditionalFormatting sqref="L69">
    <cfRule type="cellIs" dxfId="688" priority="66" stopIfTrue="1" operator="lessThan">
      <formula>0</formula>
    </cfRule>
  </conditionalFormatting>
  <conditionalFormatting sqref="L70">
    <cfRule type="cellIs" dxfId="687" priority="65" stopIfTrue="1" operator="lessThan">
      <formula>0</formula>
    </cfRule>
  </conditionalFormatting>
  <conditionalFormatting sqref="L71">
    <cfRule type="cellIs" dxfId="686" priority="64" stopIfTrue="1" operator="lessThan">
      <formula>0</formula>
    </cfRule>
  </conditionalFormatting>
  <conditionalFormatting sqref="L72">
    <cfRule type="cellIs" dxfId="685" priority="63" stopIfTrue="1" operator="lessThan">
      <formula>0</formula>
    </cfRule>
  </conditionalFormatting>
  <conditionalFormatting sqref="L73">
    <cfRule type="cellIs" dxfId="684" priority="62" stopIfTrue="1" operator="lessThan">
      <formula>0</formula>
    </cfRule>
  </conditionalFormatting>
  <conditionalFormatting sqref="J64:K64">
    <cfRule type="cellIs" dxfId="683" priority="61" stopIfTrue="1" operator="lessThan">
      <formula>0</formula>
    </cfRule>
  </conditionalFormatting>
  <conditionalFormatting sqref="J65:K65">
    <cfRule type="cellIs" dxfId="682" priority="60" stopIfTrue="1" operator="lessThan">
      <formula>0</formula>
    </cfRule>
  </conditionalFormatting>
  <conditionalFormatting sqref="J69:K69">
    <cfRule type="cellIs" dxfId="681" priority="59" stopIfTrue="1" operator="lessThan">
      <formula>0</formula>
    </cfRule>
  </conditionalFormatting>
  <conditionalFormatting sqref="J70:K70">
    <cfRule type="cellIs" dxfId="680" priority="58" stopIfTrue="1" operator="lessThan">
      <formula>0</formula>
    </cfRule>
  </conditionalFormatting>
  <conditionalFormatting sqref="J71:K72">
    <cfRule type="cellIs" dxfId="679" priority="57" stopIfTrue="1" operator="lessThan">
      <formula>0</formula>
    </cfRule>
  </conditionalFormatting>
  <conditionalFormatting sqref="J76:K76">
    <cfRule type="cellIs" dxfId="678" priority="55" stopIfTrue="1" operator="lessThan">
      <formula>0</formula>
    </cfRule>
  </conditionalFormatting>
  <conditionalFormatting sqref="E24">
    <cfRule type="cellIs" dxfId="677" priority="54" stopIfTrue="1" operator="lessThan">
      <formula>0</formula>
    </cfRule>
  </conditionalFormatting>
  <conditionalFormatting sqref="E33:G33">
    <cfRule type="cellIs" dxfId="676" priority="53" stopIfTrue="1" operator="lessThan">
      <formula>0</formula>
    </cfRule>
  </conditionalFormatting>
  <conditionalFormatting sqref="E25">
    <cfRule type="cellIs" dxfId="675" priority="52" stopIfTrue="1" operator="lessThan">
      <formula>0</formula>
    </cfRule>
  </conditionalFormatting>
  <conditionalFormatting sqref="N21">
    <cfRule type="cellIs" dxfId="674" priority="72" stopIfTrue="1" operator="lessThan">
      <formula>0</formula>
    </cfRule>
    <cfRule type="cellIs" dxfId="673" priority="74" stopIfTrue="1" operator="lessThan">
      <formula>$W$21</formula>
    </cfRule>
  </conditionalFormatting>
  <conditionalFormatting sqref="N15">
    <cfRule type="cellIs" dxfId="672" priority="75" stopIfTrue="1" operator="lessThan">
      <formula>0</formula>
    </cfRule>
    <cfRule type="cellIs" dxfId="671" priority="76" stopIfTrue="1" operator="lessThan">
      <formula>$W$15</formula>
    </cfRule>
  </conditionalFormatting>
  <conditionalFormatting sqref="E14:G14">
    <cfRule type="cellIs" dxfId="670" priority="45" stopIfTrue="1" operator="lessThan">
      <formula>0</formula>
    </cfRule>
  </conditionalFormatting>
  <conditionalFormatting sqref="N14">
    <cfRule type="cellIs" dxfId="669" priority="46" stopIfTrue="1" operator="lessThan">
      <formula>0</formula>
    </cfRule>
    <cfRule type="cellIs" dxfId="668" priority="47" stopIfTrue="1" operator="lessThan">
      <formula>$W$14</formula>
    </cfRule>
  </conditionalFormatting>
  <conditionalFormatting sqref="E17:G18">
    <cfRule type="cellIs" dxfId="667" priority="40" stopIfTrue="1" operator="lessThan">
      <formula>0</formula>
    </cfRule>
  </conditionalFormatting>
  <conditionalFormatting sqref="E19:G19">
    <cfRule type="cellIs" dxfId="666" priority="35" stopIfTrue="1" operator="lessThan">
      <formula>0</formula>
    </cfRule>
  </conditionalFormatting>
  <conditionalFormatting sqref="N17">
    <cfRule type="cellIs" dxfId="665" priority="25" stopIfTrue="1" operator="lessThan">
      <formula>0</formula>
    </cfRule>
    <cfRule type="cellIs" dxfId="664" priority="26" stopIfTrue="1" operator="lessThan">
      <formula>$W$17</formula>
    </cfRule>
  </conditionalFormatting>
  <conditionalFormatting sqref="N18">
    <cfRule type="cellIs" dxfId="663" priority="23" stopIfTrue="1" operator="lessThan">
      <formula>0</formula>
    </cfRule>
    <cfRule type="cellIs" dxfId="662" priority="24" stopIfTrue="1" operator="lessThan">
      <formula>$W$18</formula>
    </cfRule>
  </conditionalFormatting>
  <conditionalFormatting sqref="N19">
    <cfRule type="cellIs" dxfId="661" priority="21" stopIfTrue="1" operator="lessThan">
      <formula>0</formula>
    </cfRule>
    <cfRule type="cellIs" dxfId="660" priority="22" stopIfTrue="1" operator="lessThan">
      <formula>$W$19</formula>
    </cfRule>
  </conditionalFormatting>
  <conditionalFormatting sqref="N20">
    <cfRule type="cellIs" dxfId="659" priority="19" stopIfTrue="1" operator="lessThan">
      <formula>0</formula>
    </cfRule>
    <cfRule type="cellIs" dxfId="658" priority="20" stopIfTrue="1" operator="lessThan">
      <formula>$W$20</formula>
    </cfRule>
  </conditionalFormatting>
  <conditionalFormatting sqref="N24">
    <cfRule type="cellIs" dxfId="657" priority="81" stopIfTrue="1" operator="lessThan">
      <formula>0</formula>
    </cfRule>
    <cfRule type="cellIs" dxfId="656" priority="82" stopIfTrue="1" operator="lessThan">
      <formula>$W$24</formula>
    </cfRule>
  </conditionalFormatting>
  <conditionalFormatting sqref="N25">
    <cfRule type="cellIs" dxfId="655" priority="17" stopIfTrue="1" operator="lessThan">
      <formula>0</formula>
    </cfRule>
    <cfRule type="cellIs" dxfId="654" priority="18" stopIfTrue="1" operator="lessThan">
      <formula>$W$25</formula>
    </cfRule>
  </conditionalFormatting>
  <conditionalFormatting sqref="N26">
    <cfRule type="cellIs" dxfId="653" priority="15" stopIfTrue="1" operator="lessThan">
      <formula>0</formula>
    </cfRule>
    <cfRule type="cellIs" dxfId="652" priority="16" stopIfTrue="1" operator="lessThan">
      <formula>$W$26</formula>
    </cfRule>
  </conditionalFormatting>
  <conditionalFormatting sqref="N27">
    <cfRule type="cellIs" dxfId="651" priority="13" stopIfTrue="1" operator="lessThan">
      <formula>0</formula>
    </cfRule>
    <cfRule type="cellIs" dxfId="650" priority="14" stopIfTrue="1" operator="lessThan">
      <formula>$W$27</formula>
    </cfRule>
  </conditionalFormatting>
  <conditionalFormatting sqref="N28">
    <cfRule type="cellIs" dxfId="649" priority="11" stopIfTrue="1" operator="lessThan">
      <formula>0</formula>
    </cfRule>
    <cfRule type="cellIs" dxfId="648" priority="12" stopIfTrue="1" operator="lessThan">
      <formula>$W$28</formula>
    </cfRule>
  </conditionalFormatting>
  <conditionalFormatting sqref="N29">
    <cfRule type="cellIs" dxfId="647" priority="9" stopIfTrue="1" operator="lessThan">
      <formula>0</formula>
    </cfRule>
    <cfRule type="cellIs" dxfId="646" priority="10" stopIfTrue="1" operator="lessThan">
      <formula>$W$29</formula>
    </cfRule>
  </conditionalFormatting>
  <conditionalFormatting sqref="N30">
    <cfRule type="cellIs" dxfId="645" priority="7" stopIfTrue="1" operator="lessThan">
      <formula>0</formula>
    </cfRule>
    <cfRule type="cellIs" dxfId="644" priority="8" stopIfTrue="1" operator="lessThan">
      <formula>$W$30</formula>
    </cfRule>
  </conditionalFormatting>
  <conditionalFormatting sqref="N31">
    <cfRule type="cellIs" dxfId="643" priority="3" stopIfTrue="1" operator="lessThan">
      <formula>0</formula>
    </cfRule>
    <cfRule type="cellIs" dxfId="642" priority="4" stopIfTrue="1" operator="lessThan">
      <formula>$W$31</formula>
    </cfRule>
  </conditionalFormatting>
  <conditionalFormatting sqref="N32">
    <cfRule type="cellIs" dxfId="641" priority="1" stopIfTrue="1" operator="lessThan">
      <formula>0</formula>
    </cfRule>
    <cfRule type="cellIs" dxfId="640" priority="2" stopIfTrue="1" operator="lessThan">
      <formula>$W$32</formula>
    </cfRule>
  </conditionalFormatting>
  <conditionalFormatting sqref="N33">
    <cfRule type="cellIs" dxfId="639" priority="79" stopIfTrue="1" operator="lessThan">
      <formula>0</formula>
    </cfRule>
    <cfRule type="cellIs" dxfId="638" priority="80" stopIfTrue="1" operator="lessThan">
      <formula>$W$33</formula>
    </cfRule>
  </conditionalFormatting>
  <dataValidations count="5">
    <dataValidation type="whole" operator="greaterThanOrEqual" allowBlank="1" showInputMessage="1" showErrorMessage="1" error="Verifique los Datos Introducidos" sqref="C66 C39:V40 Q21:T21 C51:C58 L21:M21 C64:K65 T80:T83 K14:L15 J16:O16 L17:L20 K24:K33 C69:K76 K17:K21 E14:I21 U14:U21 Q14:Q20 S14:S20 I31:J32 E31:H33 E24:J30 V24:V33 S24:S33 Q24:Q33 J82:K83 H51:V60 C47 G47 J47 L47 O47 S47 U47 U63:V76 D79:F83 K79:K81 J81 J79 C42:V4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ignoredErrors>
    <ignoredError sqref="G45"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Septiembre!B6</f>
        <v>0</v>
      </c>
      <c r="C6" s="350"/>
      <c r="D6" s="350"/>
      <c r="E6" s="350"/>
      <c r="F6" s="350"/>
      <c r="G6" s="350"/>
      <c r="H6" s="350"/>
      <c r="I6" s="350"/>
      <c r="J6" s="350"/>
      <c r="K6" s="350"/>
      <c r="L6" s="66" t="s">
        <v>1</v>
      </c>
      <c r="M6" s="271" t="s">
        <v>133</v>
      </c>
      <c r="N6" s="271"/>
      <c r="O6" s="271"/>
      <c r="P6" s="271"/>
      <c r="Q6" s="271"/>
      <c r="R6" s="271"/>
      <c r="S6" s="67"/>
      <c r="T6" s="351" t="s">
        <v>3</v>
      </c>
      <c r="U6" s="352">
        <f>Septiembre!U6</f>
        <v>0</v>
      </c>
      <c r="V6" s="352"/>
      <c r="W6" s="3"/>
    </row>
    <row r="7" spans="1:23" s="63" customFormat="1" ht="21" customHeight="1" x14ac:dyDescent="0.55000000000000004">
      <c r="A7" s="62" t="s">
        <v>84</v>
      </c>
      <c r="B7" s="353">
        <f>Septiembre!B7</f>
        <v>0</v>
      </c>
      <c r="C7" s="353"/>
      <c r="D7" s="353"/>
      <c r="E7" s="353"/>
      <c r="F7" s="353"/>
      <c r="G7" s="353"/>
      <c r="H7" s="61"/>
      <c r="I7" s="64" t="s">
        <v>85</v>
      </c>
      <c r="J7" s="64"/>
      <c r="K7" s="64"/>
      <c r="L7" s="354">
        <f>Septiembre!L7</f>
        <v>0</v>
      </c>
      <c r="M7" s="354"/>
      <c r="N7" s="354"/>
      <c r="O7" s="354"/>
      <c r="P7" s="354"/>
      <c r="Q7" s="354"/>
      <c r="R7" s="61"/>
      <c r="S7" s="61"/>
      <c r="T7" s="317" t="s">
        <v>86</v>
      </c>
      <c r="U7" s="317"/>
      <c r="V7" s="317"/>
      <c r="W7" s="3"/>
    </row>
    <row r="8" spans="1:23" s="6" customFormat="1" ht="19.5" customHeight="1" x14ac:dyDescent="0.25">
      <c r="A8" s="9" t="s">
        <v>4</v>
      </c>
      <c r="B8" s="355">
        <f>Septiembre!B8</f>
        <v>0</v>
      </c>
      <c r="C8" s="355"/>
      <c r="D8" s="355"/>
      <c r="E8" s="355"/>
      <c r="F8" s="355"/>
      <c r="G8" s="355"/>
      <c r="H8" s="356" t="s">
        <v>5</v>
      </c>
      <c r="I8" s="356"/>
      <c r="J8" s="355">
        <f>Septiembre!J8</f>
        <v>0</v>
      </c>
      <c r="K8" s="355"/>
      <c r="L8" s="355"/>
      <c r="M8" s="355"/>
      <c r="N8" s="357" t="s">
        <v>6</v>
      </c>
      <c r="O8" s="357"/>
      <c r="P8" s="355">
        <f>Septiembre!P8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Septiembre!N14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Septiembre!N15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Septiembre!N17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Septiembre!N18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Septiembre!N19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Septiembre!N20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Septiembre!N24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Septiembre!N25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Septiembre!N26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Septiembre!N27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Septiembre!N28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Septiembre!N29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Septiembre!N30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Septiembre!N31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Septiembre!N32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Septiembre!J64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Septiembre!J65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Septiembre!J69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Septiembre!J70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Septiembre!J71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Septiembre!J72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Septiembre!J73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Septiembre!J74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Septiembre!J75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Septiembre!J76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AAzMai4lvup4fxEd21gIGrDcreyFvxGisoxCB8Ya4ZRTK5eZa9/v2/kwdWGEEDEwOirTH9oOpOJcLhvtxeinuA==" saltValue="JWAzF+MQcBr8BL8rY4ObYg=="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173" priority="51" stopIfTrue="1" operator="lessThan">
      <formula>0</formula>
    </cfRule>
  </conditionalFormatting>
  <conditionalFormatting sqref="L64 J73:K75">
    <cfRule type="cellIs" dxfId="172" priority="49" stopIfTrue="1" operator="lessThan">
      <formula>0</formula>
    </cfRule>
  </conditionalFormatting>
  <conditionalFormatting sqref="L65">
    <cfRule type="cellIs" dxfId="171" priority="48" stopIfTrue="1" operator="lessThan">
      <formula>0</formula>
    </cfRule>
  </conditionalFormatting>
  <conditionalFormatting sqref="K66:L66">
    <cfRule type="cellIs" dxfId="170" priority="47" stopIfTrue="1" operator="lessThan">
      <formula>0</formula>
    </cfRule>
  </conditionalFormatting>
  <conditionalFormatting sqref="L67">
    <cfRule type="cellIs" dxfId="169" priority="46" stopIfTrue="1" operator="lessThan">
      <formula>0</formula>
    </cfRule>
  </conditionalFormatting>
  <conditionalFormatting sqref="L68">
    <cfRule type="cellIs" dxfId="168" priority="45" stopIfTrue="1" operator="lessThan">
      <formula>0</formula>
    </cfRule>
  </conditionalFormatting>
  <conditionalFormatting sqref="L69">
    <cfRule type="cellIs" dxfId="167" priority="44" stopIfTrue="1" operator="lessThan">
      <formula>0</formula>
    </cfRule>
  </conditionalFormatting>
  <conditionalFormatting sqref="L70">
    <cfRule type="cellIs" dxfId="166" priority="43" stopIfTrue="1" operator="lessThan">
      <formula>0</formula>
    </cfRule>
  </conditionalFormatting>
  <conditionalFormatting sqref="L71">
    <cfRule type="cellIs" dxfId="165" priority="42" stopIfTrue="1" operator="lessThan">
      <formula>0</formula>
    </cfRule>
  </conditionalFormatting>
  <conditionalFormatting sqref="L72">
    <cfRule type="cellIs" dxfId="164" priority="41" stopIfTrue="1" operator="lessThan">
      <formula>0</formula>
    </cfRule>
  </conditionalFormatting>
  <conditionalFormatting sqref="L73">
    <cfRule type="cellIs" dxfId="163" priority="40" stopIfTrue="1" operator="lessThan">
      <formula>0</formula>
    </cfRule>
  </conditionalFormatting>
  <conditionalFormatting sqref="J64:K64">
    <cfRule type="cellIs" dxfId="162" priority="39" stopIfTrue="1" operator="lessThan">
      <formula>0</formula>
    </cfRule>
  </conditionalFormatting>
  <conditionalFormatting sqref="J65:K65">
    <cfRule type="cellIs" dxfId="161" priority="38" stopIfTrue="1" operator="lessThan">
      <formula>0</formula>
    </cfRule>
  </conditionalFormatting>
  <conditionalFormatting sqref="J69:K69">
    <cfRule type="cellIs" dxfId="160" priority="37" stopIfTrue="1" operator="lessThan">
      <formula>0</formula>
    </cfRule>
  </conditionalFormatting>
  <conditionalFormatting sqref="J70:K70">
    <cfRule type="cellIs" dxfId="159" priority="36" stopIfTrue="1" operator="lessThan">
      <formula>0</formula>
    </cfRule>
  </conditionalFormatting>
  <conditionalFormatting sqref="J71:K72">
    <cfRule type="cellIs" dxfId="158" priority="35" stopIfTrue="1" operator="lessThan">
      <formula>0</formula>
    </cfRule>
  </conditionalFormatting>
  <conditionalFormatting sqref="J76:K76">
    <cfRule type="cellIs" dxfId="157" priority="34" stopIfTrue="1" operator="lessThan">
      <formula>0</formula>
    </cfRule>
  </conditionalFormatting>
  <conditionalFormatting sqref="E24">
    <cfRule type="cellIs" dxfId="156" priority="33" stopIfTrue="1" operator="lessThan">
      <formula>0</formula>
    </cfRule>
  </conditionalFormatting>
  <conditionalFormatting sqref="E33:G33">
    <cfRule type="cellIs" dxfId="155" priority="32" stopIfTrue="1" operator="lessThan">
      <formula>0</formula>
    </cfRule>
  </conditionalFormatting>
  <conditionalFormatting sqref="E25">
    <cfRule type="cellIs" dxfId="154" priority="31" stopIfTrue="1" operator="lessThan">
      <formula>0</formula>
    </cfRule>
  </conditionalFormatting>
  <conditionalFormatting sqref="N21">
    <cfRule type="cellIs" dxfId="153" priority="50" stopIfTrue="1" operator="lessThan">
      <formula>0</formula>
    </cfRule>
    <cfRule type="cellIs" dxfId="152" priority="52" stopIfTrue="1" operator="lessThan">
      <formula>$W$21</formula>
    </cfRule>
  </conditionalFormatting>
  <conditionalFormatting sqref="N15">
    <cfRule type="cellIs" dxfId="151" priority="53" stopIfTrue="1" operator="lessThan">
      <formula>0</formula>
    </cfRule>
    <cfRule type="cellIs" dxfId="150" priority="54" stopIfTrue="1" operator="lessThan">
      <formula>$W$15</formula>
    </cfRule>
  </conditionalFormatting>
  <conditionalFormatting sqref="E14:G15">
    <cfRule type="cellIs" dxfId="149" priority="28" stopIfTrue="1" operator="lessThan">
      <formula>0</formula>
    </cfRule>
  </conditionalFormatting>
  <conditionalFormatting sqref="N14">
    <cfRule type="cellIs" dxfId="148" priority="29" stopIfTrue="1" operator="lessThan">
      <formula>0</formula>
    </cfRule>
    <cfRule type="cellIs" dxfId="147" priority="30" stopIfTrue="1" operator="lessThan">
      <formula>$W$14</formula>
    </cfRule>
  </conditionalFormatting>
  <conditionalFormatting sqref="E17:G18">
    <cfRule type="cellIs" dxfId="146" priority="27" stopIfTrue="1" operator="lessThan">
      <formula>0</formula>
    </cfRule>
  </conditionalFormatting>
  <conditionalFormatting sqref="E19:G19">
    <cfRule type="cellIs" dxfId="145" priority="26" stopIfTrue="1" operator="lessThan">
      <formula>0</formula>
    </cfRule>
  </conditionalFormatting>
  <conditionalFormatting sqref="N17">
    <cfRule type="cellIs" dxfId="144" priority="24" stopIfTrue="1" operator="lessThan">
      <formula>0</formula>
    </cfRule>
    <cfRule type="cellIs" dxfId="143" priority="25" stopIfTrue="1" operator="lessThan">
      <formula>$W$17</formula>
    </cfRule>
  </conditionalFormatting>
  <conditionalFormatting sqref="N18">
    <cfRule type="cellIs" dxfId="142" priority="22" stopIfTrue="1" operator="lessThan">
      <formula>0</formula>
    </cfRule>
    <cfRule type="cellIs" dxfId="141" priority="23" stopIfTrue="1" operator="lessThan">
      <formula>$W$18</formula>
    </cfRule>
  </conditionalFormatting>
  <conditionalFormatting sqref="N19">
    <cfRule type="cellIs" dxfId="140" priority="20" stopIfTrue="1" operator="lessThan">
      <formula>0</formula>
    </cfRule>
    <cfRule type="cellIs" dxfId="139" priority="21" stopIfTrue="1" operator="lessThan">
      <formula>$W$19</formula>
    </cfRule>
  </conditionalFormatting>
  <conditionalFormatting sqref="N20">
    <cfRule type="cellIs" dxfId="138" priority="18" stopIfTrue="1" operator="lessThan">
      <formula>0</formula>
    </cfRule>
    <cfRule type="cellIs" dxfId="137" priority="19" stopIfTrue="1" operator="lessThan">
      <formula>$W$20</formula>
    </cfRule>
  </conditionalFormatting>
  <conditionalFormatting sqref="N24">
    <cfRule type="cellIs" dxfId="136" priority="57" stopIfTrue="1" operator="lessThan">
      <formula>0</formula>
    </cfRule>
    <cfRule type="cellIs" dxfId="135" priority="58" stopIfTrue="1" operator="lessThan">
      <formula>$W$24</formula>
    </cfRule>
  </conditionalFormatting>
  <conditionalFormatting sqref="N25">
    <cfRule type="cellIs" dxfId="134" priority="16" stopIfTrue="1" operator="lessThan">
      <formula>0</formula>
    </cfRule>
    <cfRule type="cellIs" dxfId="133" priority="17" stopIfTrue="1" operator="lessThan">
      <formula>$W$25</formula>
    </cfRule>
  </conditionalFormatting>
  <conditionalFormatting sqref="N26">
    <cfRule type="cellIs" dxfId="132" priority="14" stopIfTrue="1" operator="lessThan">
      <formula>0</formula>
    </cfRule>
    <cfRule type="cellIs" dxfId="131" priority="15" stopIfTrue="1" operator="lessThan">
      <formula>$W$26</formula>
    </cfRule>
  </conditionalFormatting>
  <conditionalFormatting sqref="N27">
    <cfRule type="cellIs" dxfId="130" priority="12" stopIfTrue="1" operator="lessThan">
      <formula>0</formula>
    </cfRule>
    <cfRule type="cellIs" dxfId="129" priority="13" stopIfTrue="1" operator="lessThan">
      <formula>$W$27</formula>
    </cfRule>
  </conditionalFormatting>
  <conditionalFormatting sqref="N28">
    <cfRule type="cellIs" dxfId="128" priority="10" stopIfTrue="1" operator="lessThan">
      <formula>0</formula>
    </cfRule>
    <cfRule type="cellIs" dxfId="127" priority="11" stopIfTrue="1" operator="lessThan">
      <formula>$W$28</formula>
    </cfRule>
  </conditionalFormatting>
  <conditionalFormatting sqref="N29">
    <cfRule type="cellIs" dxfId="126" priority="8" stopIfTrue="1" operator="lessThan">
      <formula>0</formula>
    </cfRule>
    <cfRule type="cellIs" dxfId="125" priority="9" stopIfTrue="1" operator="lessThan">
      <formula>$W$29</formula>
    </cfRule>
  </conditionalFormatting>
  <conditionalFormatting sqref="N30">
    <cfRule type="cellIs" dxfId="124" priority="6" stopIfTrue="1" operator="lessThan">
      <formula>0</formula>
    </cfRule>
    <cfRule type="cellIs" dxfId="123" priority="7" stopIfTrue="1" operator="lessThan">
      <formula>$W$30</formula>
    </cfRule>
  </conditionalFormatting>
  <conditionalFormatting sqref="N31">
    <cfRule type="cellIs" dxfId="122" priority="4" stopIfTrue="1" operator="lessThan">
      <formula>0</formula>
    </cfRule>
    <cfRule type="cellIs" dxfId="121" priority="5" stopIfTrue="1" operator="lessThan">
      <formula>$W$31</formula>
    </cfRule>
  </conditionalFormatting>
  <conditionalFormatting sqref="N32">
    <cfRule type="cellIs" dxfId="120" priority="2" stopIfTrue="1" operator="lessThan">
      <formula>0</formula>
    </cfRule>
    <cfRule type="cellIs" dxfId="119" priority="3" stopIfTrue="1" operator="lessThan">
      <formula>$W$32</formula>
    </cfRule>
  </conditionalFormatting>
  <conditionalFormatting sqref="N33">
    <cfRule type="cellIs" dxfId="118" priority="55" stopIfTrue="1" operator="lessThan">
      <formula>0</formula>
    </cfRule>
    <cfRule type="cellIs" dxfId="117" priority="56" stopIfTrue="1" operator="lessThan">
      <formula>$W$33</formula>
    </cfRule>
  </conditionalFormatting>
  <conditionalFormatting sqref="E14:G15 E17:G21 E24:G33 C64:E65 C69:E76">
    <cfRule type="cellIs" dxfId="116"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Octubre!B6</f>
        <v>0</v>
      </c>
      <c r="C6" s="350"/>
      <c r="D6" s="350"/>
      <c r="E6" s="350"/>
      <c r="F6" s="350"/>
      <c r="G6" s="350"/>
      <c r="H6" s="350"/>
      <c r="I6" s="350"/>
      <c r="J6" s="350"/>
      <c r="K6" s="350"/>
      <c r="L6" s="66" t="s">
        <v>1</v>
      </c>
      <c r="M6" s="271" t="s">
        <v>132</v>
      </c>
      <c r="N6" s="271"/>
      <c r="O6" s="271"/>
      <c r="P6" s="271"/>
      <c r="Q6" s="271"/>
      <c r="R6" s="271"/>
      <c r="S6" s="67"/>
      <c r="T6" s="351" t="s">
        <v>3</v>
      </c>
      <c r="U6" s="352">
        <f>Octubre!U6</f>
        <v>0</v>
      </c>
      <c r="V6" s="352"/>
      <c r="W6" s="3"/>
    </row>
    <row r="7" spans="1:23" s="63" customFormat="1" ht="21" customHeight="1" x14ac:dyDescent="0.55000000000000004">
      <c r="A7" s="62" t="s">
        <v>84</v>
      </c>
      <c r="B7" s="353">
        <f>Octubre!B7</f>
        <v>0</v>
      </c>
      <c r="C7" s="353"/>
      <c r="D7" s="353"/>
      <c r="E7" s="353"/>
      <c r="F7" s="353"/>
      <c r="G7" s="353"/>
      <c r="H7" s="61"/>
      <c r="I7" s="64" t="s">
        <v>85</v>
      </c>
      <c r="J7" s="64"/>
      <c r="K7" s="64"/>
      <c r="L7" s="354">
        <f>Octubre!L7</f>
        <v>0</v>
      </c>
      <c r="M7" s="354"/>
      <c r="N7" s="354"/>
      <c r="O7" s="354"/>
      <c r="P7" s="354"/>
      <c r="Q7" s="354"/>
      <c r="R7" s="61"/>
      <c r="S7" s="61"/>
      <c r="T7" s="317" t="s">
        <v>86</v>
      </c>
      <c r="U7" s="317"/>
      <c r="V7" s="317"/>
      <c r="W7" s="3"/>
    </row>
    <row r="8" spans="1:23" s="6" customFormat="1" ht="19.5" customHeight="1" x14ac:dyDescent="0.25">
      <c r="A8" s="9" t="s">
        <v>4</v>
      </c>
      <c r="B8" s="355">
        <f>Octubre!B8</f>
        <v>0</v>
      </c>
      <c r="C8" s="355"/>
      <c r="D8" s="355"/>
      <c r="E8" s="355"/>
      <c r="F8" s="355"/>
      <c r="G8" s="355"/>
      <c r="H8" s="356" t="s">
        <v>5</v>
      </c>
      <c r="I8" s="356"/>
      <c r="J8" s="355">
        <f>Octubre!J8</f>
        <v>0</v>
      </c>
      <c r="K8" s="355"/>
      <c r="L8" s="355"/>
      <c r="M8" s="355"/>
      <c r="N8" s="357" t="s">
        <v>6</v>
      </c>
      <c r="O8" s="357"/>
      <c r="P8" s="355">
        <f>Octubre!P8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Octubre!N14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Octubre!N15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Octubre!N17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Octubre!N18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Octubre!N19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Octubre!N20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Octubre!N24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Octubre!N25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Octubre!N26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Octubre!N27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Octubre!N28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Octubre!N29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Octubre!N30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Octubre!N31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Octubre!N32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Octubre!J64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Octubre!J65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Octubre!J69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Octubre!J70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Octubre!J71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Octubre!J72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Octubre!J73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Octubre!J74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Octubre!J75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Octubre!J76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wRaAjQ0VJ0luLeN29O7bJ4LfiLia+0srMjzl5rMHP4MT0rs6ZU//ZtKWbA8ntDrZkAhsnnnhj6Go+sCgLez2eg==" saltValue="WCVbcslhN7Tmt8yXKuYLTw=="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115" priority="51" stopIfTrue="1" operator="lessThan">
      <formula>0</formula>
    </cfRule>
  </conditionalFormatting>
  <conditionalFormatting sqref="L64 J73:K75">
    <cfRule type="cellIs" dxfId="114" priority="49" stopIfTrue="1" operator="lessThan">
      <formula>0</formula>
    </cfRule>
  </conditionalFormatting>
  <conditionalFormatting sqref="L65">
    <cfRule type="cellIs" dxfId="113" priority="48" stopIfTrue="1" operator="lessThan">
      <formula>0</formula>
    </cfRule>
  </conditionalFormatting>
  <conditionalFormatting sqref="K66:L66">
    <cfRule type="cellIs" dxfId="112" priority="47" stopIfTrue="1" operator="lessThan">
      <formula>0</formula>
    </cfRule>
  </conditionalFormatting>
  <conditionalFormatting sqref="L67">
    <cfRule type="cellIs" dxfId="111" priority="46" stopIfTrue="1" operator="lessThan">
      <formula>0</formula>
    </cfRule>
  </conditionalFormatting>
  <conditionalFormatting sqref="L68">
    <cfRule type="cellIs" dxfId="110" priority="45" stopIfTrue="1" operator="lessThan">
      <formula>0</formula>
    </cfRule>
  </conditionalFormatting>
  <conditionalFormatting sqref="L69">
    <cfRule type="cellIs" dxfId="109" priority="44" stopIfTrue="1" operator="lessThan">
      <formula>0</formula>
    </cfRule>
  </conditionalFormatting>
  <conditionalFormatting sqref="L70">
    <cfRule type="cellIs" dxfId="108" priority="43" stopIfTrue="1" operator="lessThan">
      <formula>0</formula>
    </cfRule>
  </conditionalFormatting>
  <conditionalFormatting sqref="L71">
    <cfRule type="cellIs" dxfId="107" priority="42" stopIfTrue="1" operator="lessThan">
      <formula>0</formula>
    </cfRule>
  </conditionalFormatting>
  <conditionalFormatting sqref="L72">
    <cfRule type="cellIs" dxfId="106" priority="41" stopIfTrue="1" operator="lessThan">
      <formula>0</formula>
    </cfRule>
  </conditionalFormatting>
  <conditionalFormatting sqref="L73">
    <cfRule type="cellIs" dxfId="105" priority="40" stopIfTrue="1" operator="lessThan">
      <formula>0</formula>
    </cfRule>
  </conditionalFormatting>
  <conditionalFormatting sqref="J64:K64">
    <cfRule type="cellIs" dxfId="104" priority="39" stopIfTrue="1" operator="lessThan">
      <formula>0</formula>
    </cfRule>
  </conditionalFormatting>
  <conditionalFormatting sqref="J65:K65">
    <cfRule type="cellIs" dxfId="103" priority="38" stopIfTrue="1" operator="lessThan">
      <formula>0</formula>
    </cfRule>
  </conditionalFormatting>
  <conditionalFormatting sqref="J69:K69">
    <cfRule type="cellIs" dxfId="102" priority="37" stopIfTrue="1" operator="lessThan">
      <formula>0</formula>
    </cfRule>
  </conditionalFormatting>
  <conditionalFormatting sqref="J70:K70">
    <cfRule type="cellIs" dxfId="101" priority="36" stopIfTrue="1" operator="lessThan">
      <formula>0</formula>
    </cfRule>
  </conditionalFormatting>
  <conditionalFormatting sqref="J71:K72">
    <cfRule type="cellIs" dxfId="100" priority="35" stopIfTrue="1" operator="lessThan">
      <formula>0</formula>
    </cfRule>
  </conditionalFormatting>
  <conditionalFormatting sqref="J76:K76">
    <cfRule type="cellIs" dxfId="99" priority="34" stopIfTrue="1" operator="lessThan">
      <formula>0</formula>
    </cfRule>
  </conditionalFormatting>
  <conditionalFormatting sqref="E24">
    <cfRule type="cellIs" dxfId="98" priority="33" stopIfTrue="1" operator="lessThan">
      <formula>0</formula>
    </cfRule>
  </conditionalFormatting>
  <conditionalFormatting sqref="E33:G33">
    <cfRule type="cellIs" dxfId="97" priority="32" stopIfTrue="1" operator="lessThan">
      <formula>0</formula>
    </cfRule>
  </conditionalFormatting>
  <conditionalFormatting sqref="E25">
    <cfRule type="cellIs" dxfId="96" priority="31" stopIfTrue="1" operator="lessThan">
      <formula>0</formula>
    </cfRule>
  </conditionalFormatting>
  <conditionalFormatting sqref="N21">
    <cfRule type="cellIs" dxfId="95" priority="50" stopIfTrue="1" operator="lessThan">
      <formula>0</formula>
    </cfRule>
    <cfRule type="cellIs" dxfId="94" priority="52" stopIfTrue="1" operator="lessThan">
      <formula>$W$21</formula>
    </cfRule>
  </conditionalFormatting>
  <conditionalFormatting sqref="N15">
    <cfRule type="cellIs" dxfId="93" priority="53" stopIfTrue="1" operator="lessThan">
      <formula>0</formula>
    </cfRule>
    <cfRule type="cellIs" dxfId="92" priority="54" stopIfTrue="1" operator="lessThan">
      <formula>$W$15</formula>
    </cfRule>
  </conditionalFormatting>
  <conditionalFormatting sqref="E14:G15">
    <cfRule type="cellIs" dxfId="91" priority="28" stopIfTrue="1" operator="lessThan">
      <formula>0</formula>
    </cfRule>
  </conditionalFormatting>
  <conditionalFormatting sqref="N14">
    <cfRule type="cellIs" dxfId="90" priority="29" stopIfTrue="1" operator="lessThan">
      <formula>0</formula>
    </cfRule>
    <cfRule type="cellIs" dxfId="89" priority="30" stopIfTrue="1" operator="lessThan">
      <formula>$W$14</formula>
    </cfRule>
  </conditionalFormatting>
  <conditionalFormatting sqref="E17:G18">
    <cfRule type="cellIs" dxfId="88" priority="27" stopIfTrue="1" operator="lessThan">
      <formula>0</formula>
    </cfRule>
  </conditionalFormatting>
  <conditionalFormatting sqref="E19:G19">
    <cfRule type="cellIs" dxfId="87" priority="26" stopIfTrue="1" operator="lessThan">
      <formula>0</formula>
    </cfRule>
  </conditionalFormatting>
  <conditionalFormatting sqref="N17">
    <cfRule type="cellIs" dxfId="86" priority="24" stopIfTrue="1" operator="lessThan">
      <formula>0</formula>
    </cfRule>
    <cfRule type="cellIs" dxfId="85" priority="25" stopIfTrue="1" operator="lessThan">
      <formula>$W$17</formula>
    </cfRule>
  </conditionalFormatting>
  <conditionalFormatting sqref="N18">
    <cfRule type="cellIs" dxfId="84" priority="22" stopIfTrue="1" operator="lessThan">
      <formula>0</formula>
    </cfRule>
    <cfRule type="cellIs" dxfId="83" priority="23" stopIfTrue="1" operator="lessThan">
      <formula>$W$18</formula>
    </cfRule>
  </conditionalFormatting>
  <conditionalFormatting sqref="N19">
    <cfRule type="cellIs" dxfId="82" priority="20" stopIfTrue="1" operator="lessThan">
      <formula>0</formula>
    </cfRule>
    <cfRule type="cellIs" dxfId="81" priority="21" stopIfTrue="1" operator="lessThan">
      <formula>$W$19</formula>
    </cfRule>
  </conditionalFormatting>
  <conditionalFormatting sqref="N20">
    <cfRule type="cellIs" dxfId="80" priority="18" stopIfTrue="1" operator="lessThan">
      <formula>0</formula>
    </cfRule>
    <cfRule type="cellIs" dxfId="79" priority="19" stopIfTrue="1" operator="lessThan">
      <formula>$W$20</formula>
    </cfRule>
  </conditionalFormatting>
  <conditionalFormatting sqref="N24">
    <cfRule type="cellIs" dxfId="78" priority="57" stopIfTrue="1" operator="lessThan">
      <formula>0</formula>
    </cfRule>
    <cfRule type="cellIs" dxfId="77" priority="58" stopIfTrue="1" operator="lessThan">
      <formula>$W$24</formula>
    </cfRule>
  </conditionalFormatting>
  <conditionalFormatting sqref="N25">
    <cfRule type="cellIs" dxfId="76" priority="16" stopIfTrue="1" operator="lessThan">
      <formula>0</formula>
    </cfRule>
    <cfRule type="cellIs" dxfId="75" priority="17" stopIfTrue="1" operator="lessThan">
      <formula>$W$25</formula>
    </cfRule>
  </conditionalFormatting>
  <conditionalFormatting sqref="N26">
    <cfRule type="cellIs" dxfId="74" priority="14" stopIfTrue="1" operator="lessThan">
      <formula>0</formula>
    </cfRule>
    <cfRule type="cellIs" dxfId="73" priority="15" stopIfTrue="1" operator="lessThan">
      <formula>$W$26</formula>
    </cfRule>
  </conditionalFormatting>
  <conditionalFormatting sqref="N27">
    <cfRule type="cellIs" dxfId="72" priority="12" stopIfTrue="1" operator="lessThan">
      <formula>0</formula>
    </cfRule>
    <cfRule type="cellIs" dxfId="71" priority="13" stopIfTrue="1" operator="lessThan">
      <formula>$W$27</formula>
    </cfRule>
  </conditionalFormatting>
  <conditionalFormatting sqref="N28">
    <cfRule type="cellIs" dxfId="70" priority="10" stopIfTrue="1" operator="lessThan">
      <formula>0</formula>
    </cfRule>
    <cfRule type="cellIs" dxfId="69" priority="11" stopIfTrue="1" operator="lessThan">
      <formula>$W$28</formula>
    </cfRule>
  </conditionalFormatting>
  <conditionalFormatting sqref="N29">
    <cfRule type="cellIs" dxfId="68" priority="8" stopIfTrue="1" operator="lessThan">
      <formula>0</formula>
    </cfRule>
    <cfRule type="cellIs" dxfId="67" priority="9" stopIfTrue="1" operator="lessThan">
      <formula>$W$29</formula>
    </cfRule>
  </conditionalFormatting>
  <conditionalFormatting sqref="N30">
    <cfRule type="cellIs" dxfId="66" priority="6" stopIfTrue="1" operator="lessThan">
      <formula>0</formula>
    </cfRule>
    <cfRule type="cellIs" dxfId="65" priority="7" stopIfTrue="1" operator="lessThan">
      <formula>$W$30</formula>
    </cfRule>
  </conditionalFormatting>
  <conditionalFormatting sqref="N31">
    <cfRule type="cellIs" dxfId="64" priority="4" stopIfTrue="1" operator="lessThan">
      <formula>0</formula>
    </cfRule>
    <cfRule type="cellIs" dxfId="63" priority="5" stopIfTrue="1" operator="lessThan">
      <formula>$W$31</formula>
    </cfRule>
  </conditionalFormatting>
  <conditionalFormatting sqref="N32">
    <cfRule type="cellIs" dxfId="62" priority="2" stopIfTrue="1" operator="lessThan">
      <formula>0</formula>
    </cfRule>
    <cfRule type="cellIs" dxfId="61" priority="3" stopIfTrue="1" operator="lessThan">
      <formula>$W$32</formula>
    </cfRule>
  </conditionalFormatting>
  <conditionalFormatting sqref="N33">
    <cfRule type="cellIs" dxfId="60" priority="55" stopIfTrue="1" operator="lessThan">
      <formula>0</formula>
    </cfRule>
    <cfRule type="cellIs" dxfId="59" priority="56" stopIfTrue="1" operator="lessThan">
      <formula>$W$33</formula>
    </cfRule>
  </conditionalFormatting>
  <conditionalFormatting sqref="E14:G15 E17:G21 E24:G33 C64:E65 C69:E76">
    <cfRule type="cellIs" dxfId="58" priority="1" operator="lessThan">
      <formula>0</formula>
    </cfRule>
  </conditionalFormatting>
  <dataValidations count="5">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Noviembre!B6</f>
        <v>0</v>
      </c>
      <c r="C6" s="350"/>
      <c r="D6" s="350"/>
      <c r="E6" s="350"/>
      <c r="F6" s="350"/>
      <c r="G6" s="350"/>
      <c r="H6" s="350"/>
      <c r="I6" s="350"/>
      <c r="J6" s="350"/>
      <c r="K6" s="350"/>
      <c r="L6" s="66" t="s">
        <v>1</v>
      </c>
      <c r="M6" s="271" t="s">
        <v>131</v>
      </c>
      <c r="N6" s="271"/>
      <c r="O6" s="271"/>
      <c r="P6" s="271"/>
      <c r="Q6" s="271"/>
      <c r="R6" s="271"/>
      <c r="S6" s="67"/>
      <c r="T6" s="351" t="s">
        <v>3</v>
      </c>
      <c r="U6" s="352">
        <f>Noviembre!U6</f>
        <v>0</v>
      </c>
      <c r="V6" s="352"/>
      <c r="W6" s="3"/>
    </row>
    <row r="7" spans="1:23" s="63" customFormat="1" ht="21" customHeight="1" x14ac:dyDescent="0.55000000000000004">
      <c r="A7" s="62" t="s">
        <v>84</v>
      </c>
      <c r="B7" s="353">
        <f>Noviembre!B7</f>
        <v>0</v>
      </c>
      <c r="C7" s="353"/>
      <c r="D7" s="353"/>
      <c r="E7" s="353"/>
      <c r="F7" s="353"/>
      <c r="G7" s="353"/>
      <c r="H7" s="61"/>
      <c r="I7" s="64" t="s">
        <v>85</v>
      </c>
      <c r="J7" s="64"/>
      <c r="K7" s="64"/>
      <c r="L7" s="354">
        <f>Noviembre!L7</f>
        <v>0</v>
      </c>
      <c r="M7" s="354"/>
      <c r="N7" s="354"/>
      <c r="O7" s="354"/>
      <c r="P7" s="354"/>
      <c r="Q7" s="354"/>
      <c r="R7" s="61"/>
      <c r="S7" s="61"/>
      <c r="T7" s="317" t="s">
        <v>86</v>
      </c>
      <c r="U7" s="317"/>
      <c r="V7" s="317"/>
      <c r="W7" s="3"/>
    </row>
    <row r="8" spans="1:23" s="6" customFormat="1" ht="19.5" customHeight="1" x14ac:dyDescent="0.25">
      <c r="A8" s="9" t="s">
        <v>4</v>
      </c>
      <c r="B8" s="355">
        <f>Noviembre!B8</f>
        <v>0</v>
      </c>
      <c r="C8" s="355"/>
      <c r="D8" s="355"/>
      <c r="E8" s="355"/>
      <c r="F8" s="355"/>
      <c r="G8" s="355"/>
      <c r="H8" s="356" t="s">
        <v>5</v>
      </c>
      <c r="I8" s="356"/>
      <c r="J8" s="355">
        <f>Noviembre!J8</f>
        <v>0</v>
      </c>
      <c r="K8" s="355"/>
      <c r="L8" s="355"/>
      <c r="M8" s="355"/>
      <c r="N8" s="357" t="s">
        <v>6</v>
      </c>
      <c r="O8" s="357"/>
      <c r="P8" s="355">
        <f>Noviembre!P8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Noviembre!N14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Noviembre!N15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Noviembre!N17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Noviembre!N18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Noviembre!N19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Noviembre!N20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Noviembre!N24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Noviembre!N25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Noviembre!N26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Noviembre!N27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Noviembre!N28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Noviembre!N29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Noviembre!N30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Noviembre!N31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Noviembre!N32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Noviembre!J64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Noviembre!J65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Noviembre!J69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Noviembre!J70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Noviembre!J71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Noviembre!J72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Noviembre!J73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Noviembre!J74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Noviembre!J75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Noviembre!J76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otbpxnl7MuPKsyA5k1bc+71cHTnFcRaHrMD3E/FitTB+OJbXxjbfQWsZS6V2edCs+R5bAw5vwbCxum/Bo1t+fg==" saltValue="pSFKAjWxtCV3UnLVJfX6wQ=="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57" priority="51" stopIfTrue="1" operator="lessThan">
      <formula>0</formula>
    </cfRule>
  </conditionalFormatting>
  <conditionalFormatting sqref="L64 J73:K75">
    <cfRule type="cellIs" dxfId="56" priority="49" stopIfTrue="1" operator="lessThan">
      <formula>0</formula>
    </cfRule>
  </conditionalFormatting>
  <conditionalFormatting sqref="L65">
    <cfRule type="cellIs" dxfId="55" priority="48" stopIfTrue="1" operator="lessThan">
      <formula>0</formula>
    </cfRule>
  </conditionalFormatting>
  <conditionalFormatting sqref="K66:L66">
    <cfRule type="cellIs" dxfId="54" priority="47" stopIfTrue="1" operator="lessThan">
      <formula>0</formula>
    </cfRule>
  </conditionalFormatting>
  <conditionalFormatting sqref="L67">
    <cfRule type="cellIs" dxfId="53" priority="46" stopIfTrue="1" operator="lessThan">
      <formula>0</formula>
    </cfRule>
  </conditionalFormatting>
  <conditionalFormatting sqref="L68">
    <cfRule type="cellIs" dxfId="52" priority="45" stopIfTrue="1" operator="lessThan">
      <formula>0</formula>
    </cfRule>
  </conditionalFormatting>
  <conditionalFormatting sqref="L69">
    <cfRule type="cellIs" dxfId="51" priority="44" stopIfTrue="1" operator="lessThan">
      <formula>0</formula>
    </cfRule>
  </conditionalFormatting>
  <conditionalFormatting sqref="L70">
    <cfRule type="cellIs" dxfId="50" priority="43" stopIfTrue="1" operator="lessThan">
      <formula>0</formula>
    </cfRule>
  </conditionalFormatting>
  <conditionalFormatting sqref="L71">
    <cfRule type="cellIs" dxfId="49" priority="42" stopIfTrue="1" operator="lessThan">
      <formula>0</formula>
    </cfRule>
  </conditionalFormatting>
  <conditionalFormatting sqref="L72">
    <cfRule type="cellIs" dxfId="48" priority="41" stopIfTrue="1" operator="lessThan">
      <formula>0</formula>
    </cfRule>
  </conditionalFormatting>
  <conditionalFormatting sqref="L73">
    <cfRule type="cellIs" dxfId="47" priority="40" stopIfTrue="1" operator="lessThan">
      <formula>0</formula>
    </cfRule>
  </conditionalFormatting>
  <conditionalFormatting sqref="J64:K64">
    <cfRule type="cellIs" dxfId="46" priority="39" stopIfTrue="1" operator="lessThan">
      <formula>0</formula>
    </cfRule>
  </conditionalFormatting>
  <conditionalFormatting sqref="J65:K65">
    <cfRule type="cellIs" dxfId="45" priority="38" stopIfTrue="1" operator="lessThan">
      <formula>0</formula>
    </cfRule>
  </conditionalFormatting>
  <conditionalFormatting sqref="J69:K69">
    <cfRule type="cellIs" dxfId="44" priority="37" stopIfTrue="1" operator="lessThan">
      <formula>0</formula>
    </cfRule>
  </conditionalFormatting>
  <conditionalFormatting sqref="J70:K70">
    <cfRule type="cellIs" dxfId="43" priority="36" stopIfTrue="1" operator="lessThan">
      <formula>0</formula>
    </cfRule>
  </conditionalFormatting>
  <conditionalFormatting sqref="J71:K72">
    <cfRule type="cellIs" dxfId="42" priority="35" stopIfTrue="1" operator="lessThan">
      <formula>0</formula>
    </cfRule>
  </conditionalFormatting>
  <conditionalFormatting sqref="J76:K76">
    <cfRule type="cellIs" dxfId="41" priority="34" stopIfTrue="1" operator="lessThan">
      <formula>0</formula>
    </cfRule>
  </conditionalFormatting>
  <conditionalFormatting sqref="E24">
    <cfRule type="cellIs" dxfId="40" priority="33" stopIfTrue="1" operator="lessThan">
      <formula>0</formula>
    </cfRule>
  </conditionalFormatting>
  <conditionalFormatting sqref="E33:G33">
    <cfRule type="cellIs" dxfId="39" priority="32" stopIfTrue="1" operator="lessThan">
      <formula>0</formula>
    </cfRule>
  </conditionalFormatting>
  <conditionalFormatting sqref="E25">
    <cfRule type="cellIs" dxfId="38" priority="31" stopIfTrue="1" operator="lessThan">
      <formula>0</formula>
    </cfRule>
  </conditionalFormatting>
  <conditionalFormatting sqref="N21">
    <cfRule type="cellIs" dxfId="37" priority="50" stopIfTrue="1" operator="lessThan">
      <formula>0</formula>
    </cfRule>
    <cfRule type="cellIs" dxfId="36" priority="52" stopIfTrue="1" operator="lessThan">
      <formula>$W$21</formula>
    </cfRule>
  </conditionalFormatting>
  <conditionalFormatting sqref="N15">
    <cfRule type="cellIs" dxfId="35" priority="53" stopIfTrue="1" operator="lessThan">
      <formula>0</formula>
    </cfRule>
    <cfRule type="cellIs" dxfId="34" priority="54" stopIfTrue="1" operator="lessThan">
      <formula>$W$15</formula>
    </cfRule>
  </conditionalFormatting>
  <conditionalFormatting sqref="E14:G15">
    <cfRule type="cellIs" dxfId="33" priority="28" stopIfTrue="1" operator="lessThan">
      <formula>0</formula>
    </cfRule>
  </conditionalFormatting>
  <conditionalFormatting sqref="N14">
    <cfRule type="cellIs" dxfId="32" priority="29" stopIfTrue="1" operator="lessThan">
      <formula>0</formula>
    </cfRule>
    <cfRule type="cellIs" dxfId="31" priority="30" stopIfTrue="1" operator="lessThan">
      <formula>$W$14</formula>
    </cfRule>
  </conditionalFormatting>
  <conditionalFormatting sqref="E17:G18">
    <cfRule type="cellIs" dxfId="30" priority="27" stopIfTrue="1" operator="lessThan">
      <formula>0</formula>
    </cfRule>
  </conditionalFormatting>
  <conditionalFormatting sqref="E19:G19">
    <cfRule type="cellIs" dxfId="29" priority="26" stopIfTrue="1" operator="lessThan">
      <formula>0</formula>
    </cfRule>
  </conditionalFormatting>
  <conditionalFormatting sqref="N17">
    <cfRule type="cellIs" dxfId="28" priority="24" stopIfTrue="1" operator="lessThan">
      <formula>0</formula>
    </cfRule>
    <cfRule type="cellIs" dxfId="27" priority="25" stopIfTrue="1" operator="lessThan">
      <formula>$W$17</formula>
    </cfRule>
  </conditionalFormatting>
  <conditionalFormatting sqref="N18">
    <cfRule type="cellIs" dxfId="26" priority="22" stopIfTrue="1" operator="lessThan">
      <formula>0</formula>
    </cfRule>
    <cfRule type="cellIs" dxfId="25" priority="23" stopIfTrue="1" operator="lessThan">
      <formula>$W$18</formula>
    </cfRule>
  </conditionalFormatting>
  <conditionalFormatting sqref="N19">
    <cfRule type="cellIs" dxfId="24" priority="20" stopIfTrue="1" operator="lessThan">
      <formula>0</formula>
    </cfRule>
    <cfRule type="cellIs" dxfId="23" priority="21" stopIfTrue="1" operator="lessThan">
      <formula>$W$19</formula>
    </cfRule>
  </conditionalFormatting>
  <conditionalFormatting sqref="N20">
    <cfRule type="cellIs" dxfId="22" priority="18" stopIfTrue="1" operator="lessThan">
      <formula>0</formula>
    </cfRule>
    <cfRule type="cellIs" dxfId="21" priority="19" stopIfTrue="1" operator="lessThan">
      <formula>$W$20</formula>
    </cfRule>
  </conditionalFormatting>
  <conditionalFormatting sqref="N24">
    <cfRule type="cellIs" dxfId="20" priority="57" stopIfTrue="1" operator="lessThan">
      <formula>0</formula>
    </cfRule>
    <cfRule type="cellIs" dxfId="19" priority="58" stopIfTrue="1" operator="lessThan">
      <formula>$W$24</formula>
    </cfRule>
  </conditionalFormatting>
  <conditionalFormatting sqref="N25">
    <cfRule type="cellIs" dxfId="18" priority="16" stopIfTrue="1" operator="lessThan">
      <formula>0</formula>
    </cfRule>
    <cfRule type="cellIs" dxfId="17" priority="17" stopIfTrue="1" operator="lessThan">
      <formula>$W$25</formula>
    </cfRule>
  </conditionalFormatting>
  <conditionalFormatting sqref="N26">
    <cfRule type="cellIs" dxfId="16" priority="14" stopIfTrue="1" operator="lessThan">
      <formula>0</formula>
    </cfRule>
    <cfRule type="cellIs" dxfId="15" priority="15" stopIfTrue="1" operator="lessThan">
      <formula>$W$26</formula>
    </cfRule>
  </conditionalFormatting>
  <conditionalFormatting sqref="N27">
    <cfRule type="cellIs" dxfId="14" priority="12" stopIfTrue="1" operator="lessThan">
      <formula>0</formula>
    </cfRule>
    <cfRule type="cellIs" dxfId="13" priority="13" stopIfTrue="1" operator="lessThan">
      <formula>$W$27</formula>
    </cfRule>
  </conditionalFormatting>
  <conditionalFormatting sqref="N28">
    <cfRule type="cellIs" dxfId="12" priority="10" stopIfTrue="1" operator="lessThan">
      <formula>0</formula>
    </cfRule>
    <cfRule type="cellIs" dxfId="11" priority="11" stopIfTrue="1" operator="lessThan">
      <formula>$W$28</formula>
    </cfRule>
  </conditionalFormatting>
  <conditionalFormatting sqref="N29">
    <cfRule type="cellIs" dxfId="10" priority="8" stopIfTrue="1" operator="lessThan">
      <formula>0</formula>
    </cfRule>
    <cfRule type="cellIs" dxfId="9" priority="9" stopIfTrue="1" operator="lessThan">
      <formula>$W$29</formula>
    </cfRule>
  </conditionalFormatting>
  <conditionalFormatting sqref="N30">
    <cfRule type="cellIs" dxfId="8" priority="6" stopIfTrue="1" operator="lessThan">
      <formula>0</formula>
    </cfRule>
    <cfRule type="cellIs" dxfId="7" priority="7" stopIfTrue="1" operator="lessThan">
      <formula>$W$30</formula>
    </cfRule>
  </conditionalFormatting>
  <conditionalFormatting sqref="N31">
    <cfRule type="cellIs" dxfId="6" priority="4" stopIfTrue="1" operator="lessThan">
      <formula>0</formula>
    </cfRule>
    <cfRule type="cellIs" dxfId="5" priority="5" stopIfTrue="1" operator="lessThan">
      <formula>$W$31</formula>
    </cfRule>
  </conditionalFormatting>
  <conditionalFormatting sqref="N32">
    <cfRule type="cellIs" dxfId="4" priority="2" stopIfTrue="1" operator="lessThan">
      <formula>0</formula>
    </cfRule>
    <cfRule type="cellIs" dxfId="3" priority="3" stopIfTrue="1" operator="lessThan">
      <formula>$W$32</formula>
    </cfRule>
  </conditionalFormatting>
  <conditionalFormatting sqref="N33">
    <cfRule type="cellIs" dxfId="2" priority="55" stopIfTrue="1" operator="lessThan">
      <formula>0</formula>
    </cfRule>
    <cfRule type="cellIs" dxfId="1" priority="56" stopIfTrue="1" operator="lessThan">
      <formula>$W$33</formula>
    </cfRule>
  </conditionalFormatting>
  <conditionalFormatting sqref="E14:G15 E17:G21 E24:G33 C64:E65 C69:E76">
    <cfRule type="cellIs" dxfId="0"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Enero!B6</f>
        <v>0</v>
      </c>
      <c r="C6" s="350"/>
      <c r="D6" s="350"/>
      <c r="E6" s="350"/>
      <c r="F6" s="350"/>
      <c r="G6" s="350"/>
      <c r="H6" s="350"/>
      <c r="I6" s="350"/>
      <c r="J6" s="350"/>
      <c r="K6" s="350"/>
      <c r="L6" s="66" t="s">
        <v>1</v>
      </c>
      <c r="M6" s="271" t="s">
        <v>129</v>
      </c>
      <c r="N6" s="271"/>
      <c r="O6" s="271"/>
      <c r="P6" s="271"/>
      <c r="Q6" s="271"/>
      <c r="R6" s="271"/>
      <c r="S6" s="67"/>
      <c r="T6" s="351" t="s">
        <v>3</v>
      </c>
      <c r="U6" s="352">
        <f>Enero!U6</f>
        <v>0</v>
      </c>
      <c r="V6" s="352"/>
      <c r="W6" s="3"/>
    </row>
    <row r="7" spans="1:23" s="63" customFormat="1" ht="21" customHeight="1" x14ac:dyDescent="0.55000000000000004">
      <c r="A7" s="62" t="s">
        <v>84</v>
      </c>
      <c r="B7" s="353">
        <f>Enero!B7</f>
        <v>0</v>
      </c>
      <c r="C7" s="353"/>
      <c r="D7" s="353"/>
      <c r="E7" s="353"/>
      <c r="F7" s="353"/>
      <c r="G7" s="353"/>
      <c r="H7" s="61"/>
      <c r="I7" s="64" t="s">
        <v>85</v>
      </c>
      <c r="J7" s="64"/>
      <c r="K7" s="64"/>
      <c r="L7" s="354">
        <f>Enero!L7</f>
        <v>0</v>
      </c>
      <c r="M7" s="354"/>
      <c r="N7" s="354"/>
      <c r="O7" s="354"/>
      <c r="P7" s="354"/>
      <c r="Q7" s="354"/>
      <c r="R7" s="61"/>
      <c r="S7" s="61"/>
      <c r="T7" s="317" t="s">
        <v>86</v>
      </c>
      <c r="U7" s="317"/>
      <c r="V7" s="317"/>
      <c r="W7" s="3"/>
    </row>
    <row r="8" spans="1:23" s="6" customFormat="1" ht="19.5" customHeight="1" x14ac:dyDescent="0.25">
      <c r="A8" s="9" t="s">
        <v>4</v>
      </c>
      <c r="B8" s="355">
        <f>Enero!B8</f>
        <v>0</v>
      </c>
      <c r="C8" s="355"/>
      <c r="D8" s="355"/>
      <c r="E8" s="355"/>
      <c r="F8" s="355"/>
      <c r="G8" s="355"/>
      <c r="H8" s="356" t="s">
        <v>5</v>
      </c>
      <c r="I8" s="356"/>
      <c r="J8" s="355">
        <f>Enero!J8</f>
        <v>0</v>
      </c>
      <c r="K8" s="355"/>
      <c r="L8" s="355"/>
      <c r="M8" s="355"/>
      <c r="N8" s="357" t="s">
        <v>6</v>
      </c>
      <c r="O8" s="357"/>
      <c r="P8" s="355">
        <f>Enero!P8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Enero!N14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Enero!N15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Enero!N17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Enero!N18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Enero!N19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Enero!N20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Enero!N24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Enero!N25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Enero!N26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Enero!N27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Enero!N28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Enero!N29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Enero!N30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Enero!N31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Enero!N32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Enero!J64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Enero!J65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Enero!J69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Enero!J70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Enero!J71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Enero!J72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Enero!J73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Enero!J74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Enero!J75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Enero!J76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JT79Hx3vr2TvRMR/VbsuUzHVAUD5b91nPk8D46NR6sdRrOG9XGfidFU5khDUTsxDwHhrhQrBu/aBKDVJ17l1bg==" saltValue="xYb+5mTIT2Cd6q8pO/bviQ=="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G83:J83"/>
    <mergeCell ref="A98:C98"/>
    <mergeCell ref="D98:J98"/>
    <mergeCell ref="K98:Q98"/>
    <mergeCell ref="R98:V98"/>
    <mergeCell ref="D99:J99"/>
    <mergeCell ref="R99:V99"/>
    <mergeCell ref="A83:D83"/>
    <mergeCell ref="E83:F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637" priority="51" stopIfTrue="1" operator="lessThan">
      <formula>0</formula>
    </cfRule>
  </conditionalFormatting>
  <conditionalFormatting sqref="L64 J73:K75">
    <cfRule type="cellIs" dxfId="636" priority="49" stopIfTrue="1" operator="lessThan">
      <formula>0</formula>
    </cfRule>
  </conditionalFormatting>
  <conditionalFormatting sqref="L65">
    <cfRule type="cellIs" dxfId="635" priority="48" stopIfTrue="1" operator="lessThan">
      <formula>0</formula>
    </cfRule>
  </conditionalFormatting>
  <conditionalFormatting sqref="K66:L66">
    <cfRule type="cellIs" dxfId="634" priority="47" stopIfTrue="1" operator="lessThan">
      <formula>0</formula>
    </cfRule>
  </conditionalFormatting>
  <conditionalFormatting sqref="L67">
    <cfRule type="cellIs" dxfId="633" priority="46" stopIfTrue="1" operator="lessThan">
      <formula>0</formula>
    </cfRule>
  </conditionalFormatting>
  <conditionalFormatting sqref="L68">
    <cfRule type="cellIs" dxfId="632" priority="45" stopIfTrue="1" operator="lessThan">
      <formula>0</formula>
    </cfRule>
  </conditionalFormatting>
  <conditionalFormatting sqref="L69">
    <cfRule type="cellIs" dxfId="631" priority="44" stopIfTrue="1" operator="lessThan">
      <formula>0</formula>
    </cfRule>
  </conditionalFormatting>
  <conditionalFormatting sqref="L70">
    <cfRule type="cellIs" dxfId="630" priority="43" stopIfTrue="1" operator="lessThan">
      <formula>0</formula>
    </cfRule>
  </conditionalFormatting>
  <conditionalFormatting sqref="L71">
    <cfRule type="cellIs" dxfId="629" priority="42" stopIfTrue="1" operator="lessThan">
      <formula>0</formula>
    </cfRule>
  </conditionalFormatting>
  <conditionalFormatting sqref="L72">
    <cfRule type="cellIs" dxfId="628" priority="41" stopIfTrue="1" operator="lessThan">
      <formula>0</formula>
    </cfRule>
  </conditionalFormatting>
  <conditionalFormatting sqref="L73">
    <cfRule type="cellIs" dxfId="627" priority="40" stopIfTrue="1" operator="lessThan">
      <formula>0</formula>
    </cfRule>
  </conditionalFormatting>
  <conditionalFormatting sqref="J64:K64">
    <cfRule type="cellIs" dxfId="626" priority="39" stopIfTrue="1" operator="lessThan">
      <formula>0</formula>
    </cfRule>
  </conditionalFormatting>
  <conditionalFormatting sqref="J65:K65">
    <cfRule type="cellIs" dxfId="625" priority="38" stopIfTrue="1" operator="lessThan">
      <formula>0</formula>
    </cfRule>
  </conditionalFormatting>
  <conditionalFormatting sqref="J69:K69">
    <cfRule type="cellIs" dxfId="624" priority="37" stopIfTrue="1" operator="lessThan">
      <formula>0</formula>
    </cfRule>
  </conditionalFormatting>
  <conditionalFormatting sqref="J70:K70">
    <cfRule type="cellIs" dxfId="623" priority="36" stopIfTrue="1" operator="lessThan">
      <formula>0</formula>
    </cfRule>
  </conditionalFormatting>
  <conditionalFormatting sqref="J71:K72">
    <cfRule type="cellIs" dxfId="622" priority="35" stopIfTrue="1" operator="lessThan">
      <formula>0</formula>
    </cfRule>
  </conditionalFormatting>
  <conditionalFormatting sqref="J76:K76">
    <cfRule type="cellIs" dxfId="621" priority="34" stopIfTrue="1" operator="lessThan">
      <formula>0</formula>
    </cfRule>
  </conditionalFormatting>
  <conditionalFormatting sqref="E24">
    <cfRule type="cellIs" dxfId="620" priority="33" stopIfTrue="1" operator="lessThan">
      <formula>0</formula>
    </cfRule>
  </conditionalFormatting>
  <conditionalFormatting sqref="E33:G33">
    <cfRule type="cellIs" dxfId="619" priority="32" stopIfTrue="1" operator="lessThan">
      <formula>0</formula>
    </cfRule>
  </conditionalFormatting>
  <conditionalFormatting sqref="E25">
    <cfRule type="cellIs" dxfId="618" priority="31" stopIfTrue="1" operator="lessThan">
      <formula>0</formula>
    </cfRule>
  </conditionalFormatting>
  <conditionalFormatting sqref="N21">
    <cfRule type="cellIs" dxfId="617" priority="50" stopIfTrue="1" operator="lessThan">
      <formula>0</formula>
    </cfRule>
    <cfRule type="cellIs" dxfId="616" priority="52" stopIfTrue="1" operator="lessThan">
      <formula>$W$21</formula>
    </cfRule>
  </conditionalFormatting>
  <conditionalFormatting sqref="N15">
    <cfRule type="cellIs" dxfId="615" priority="53" stopIfTrue="1" operator="lessThan">
      <formula>0</formula>
    </cfRule>
    <cfRule type="cellIs" dxfId="614" priority="54" stopIfTrue="1" operator="lessThan">
      <formula>$W$15</formula>
    </cfRule>
  </conditionalFormatting>
  <conditionalFormatting sqref="E14:G15">
    <cfRule type="cellIs" dxfId="613" priority="28" stopIfTrue="1" operator="lessThan">
      <formula>0</formula>
    </cfRule>
  </conditionalFormatting>
  <conditionalFormatting sqref="N14">
    <cfRule type="cellIs" dxfId="612" priority="29" stopIfTrue="1" operator="lessThan">
      <formula>0</formula>
    </cfRule>
    <cfRule type="cellIs" dxfId="611" priority="30" stopIfTrue="1" operator="lessThan">
      <formula>$W$14</formula>
    </cfRule>
  </conditionalFormatting>
  <conditionalFormatting sqref="E17:G18">
    <cfRule type="cellIs" dxfId="610" priority="27" stopIfTrue="1" operator="lessThan">
      <formula>0</formula>
    </cfRule>
  </conditionalFormatting>
  <conditionalFormatting sqref="E19:G19">
    <cfRule type="cellIs" dxfId="609" priority="26" stopIfTrue="1" operator="lessThan">
      <formula>0</formula>
    </cfRule>
  </conditionalFormatting>
  <conditionalFormatting sqref="N17">
    <cfRule type="cellIs" dxfId="608" priority="24" stopIfTrue="1" operator="lessThan">
      <formula>0</formula>
    </cfRule>
    <cfRule type="cellIs" dxfId="607" priority="25" stopIfTrue="1" operator="lessThan">
      <formula>$W$17</formula>
    </cfRule>
  </conditionalFormatting>
  <conditionalFormatting sqref="N18">
    <cfRule type="cellIs" dxfId="606" priority="22" stopIfTrue="1" operator="lessThan">
      <formula>0</formula>
    </cfRule>
    <cfRule type="cellIs" dxfId="605" priority="23" stopIfTrue="1" operator="lessThan">
      <formula>$W$18</formula>
    </cfRule>
  </conditionalFormatting>
  <conditionalFormatting sqref="N19">
    <cfRule type="cellIs" dxfId="604" priority="20" stopIfTrue="1" operator="lessThan">
      <formula>0</formula>
    </cfRule>
    <cfRule type="cellIs" dxfId="603" priority="21" stopIfTrue="1" operator="lessThan">
      <formula>$W$19</formula>
    </cfRule>
  </conditionalFormatting>
  <conditionalFormatting sqref="N20">
    <cfRule type="cellIs" dxfId="602" priority="18" stopIfTrue="1" operator="lessThan">
      <formula>0</formula>
    </cfRule>
    <cfRule type="cellIs" dxfId="601" priority="19" stopIfTrue="1" operator="lessThan">
      <formula>$W$20</formula>
    </cfRule>
  </conditionalFormatting>
  <conditionalFormatting sqref="N24">
    <cfRule type="cellIs" dxfId="600" priority="57" stopIfTrue="1" operator="lessThan">
      <formula>0</formula>
    </cfRule>
    <cfRule type="cellIs" dxfId="599" priority="58" stopIfTrue="1" operator="lessThan">
      <formula>$W$24</formula>
    </cfRule>
  </conditionalFormatting>
  <conditionalFormatting sqref="N25">
    <cfRule type="cellIs" dxfId="598" priority="16" stopIfTrue="1" operator="lessThan">
      <formula>0</formula>
    </cfRule>
    <cfRule type="cellIs" dxfId="597" priority="17" stopIfTrue="1" operator="lessThan">
      <formula>$W$25</formula>
    </cfRule>
  </conditionalFormatting>
  <conditionalFormatting sqref="N26">
    <cfRule type="cellIs" dxfId="596" priority="14" stopIfTrue="1" operator="lessThan">
      <formula>0</formula>
    </cfRule>
    <cfRule type="cellIs" dxfId="595" priority="15" stopIfTrue="1" operator="lessThan">
      <formula>$W$26</formula>
    </cfRule>
  </conditionalFormatting>
  <conditionalFormatting sqref="N27">
    <cfRule type="cellIs" dxfId="594" priority="12" stopIfTrue="1" operator="lessThan">
      <formula>0</formula>
    </cfRule>
    <cfRule type="cellIs" dxfId="593" priority="13" stopIfTrue="1" operator="lessThan">
      <formula>$W$27</formula>
    </cfRule>
  </conditionalFormatting>
  <conditionalFormatting sqref="N28">
    <cfRule type="cellIs" dxfId="592" priority="10" stopIfTrue="1" operator="lessThan">
      <formula>0</formula>
    </cfRule>
    <cfRule type="cellIs" dxfId="591" priority="11" stopIfTrue="1" operator="lessThan">
      <formula>$W$28</formula>
    </cfRule>
  </conditionalFormatting>
  <conditionalFormatting sqref="N29">
    <cfRule type="cellIs" dxfId="590" priority="8" stopIfTrue="1" operator="lessThan">
      <formula>0</formula>
    </cfRule>
    <cfRule type="cellIs" dxfId="589" priority="9" stopIfTrue="1" operator="lessThan">
      <formula>$W$29</formula>
    </cfRule>
  </conditionalFormatting>
  <conditionalFormatting sqref="N30">
    <cfRule type="cellIs" dxfId="588" priority="6" stopIfTrue="1" operator="lessThan">
      <formula>0</formula>
    </cfRule>
    <cfRule type="cellIs" dxfId="587" priority="7" stopIfTrue="1" operator="lessThan">
      <formula>$W$30</formula>
    </cfRule>
  </conditionalFormatting>
  <conditionalFormatting sqref="N31">
    <cfRule type="cellIs" dxfId="586" priority="4" stopIfTrue="1" operator="lessThan">
      <formula>0</formula>
    </cfRule>
    <cfRule type="cellIs" dxfId="585" priority="5" stopIfTrue="1" operator="lessThan">
      <formula>$W$31</formula>
    </cfRule>
  </conditionalFormatting>
  <conditionalFormatting sqref="N32">
    <cfRule type="cellIs" dxfId="584" priority="2" stopIfTrue="1" operator="lessThan">
      <formula>0</formula>
    </cfRule>
    <cfRule type="cellIs" dxfId="583" priority="3" stopIfTrue="1" operator="lessThan">
      <formula>$W$32</formula>
    </cfRule>
  </conditionalFormatting>
  <conditionalFormatting sqref="N33">
    <cfRule type="cellIs" dxfId="582" priority="55" stopIfTrue="1" operator="lessThan">
      <formula>0</formula>
    </cfRule>
    <cfRule type="cellIs" dxfId="581" priority="56" stopIfTrue="1" operator="lessThan">
      <formula>$W$33</formula>
    </cfRule>
  </conditionalFormatting>
  <conditionalFormatting sqref="E14:G15 E17:G21 E24:G33 C64:E65 C69:E76">
    <cfRule type="cellIs" dxfId="580"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Febrero!B6</f>
        <v>0</v>
      </c>
      <c r="C6" s="350"/>
      <c r="D6" s="350"/>
      <c r="E6" s="350"/>
      <c r="F6" s="350"/>
      <c r="G6" s="350"/>
      <c r="H6" s="350"/>
      <c r="I6" s="350"/>
      <c r="J6" s="350"/>
      <c r="K6" s="350"/>
      <c r="L6" s="66" t="s">
        <v>1</v>
      </c>
      <c r="M6" s="271" t="s">
        <v>140</v>
      </c>
      <c r="N6" s="271"/>
      <c r="O6" s="271"/>
      <c r="P6" s="271"/>
      <c r="Q6" s="271"/>
      <c r="R6" s="271"/>
      <c r="S6" s="67"/>
      <c r="T6" s="351" t="s">
        <v>3</v>
      </c>
      <c r="U6" s="352">
        <f>Febrero!U6</f>
        <v>0</v>
      </c>
      <c r="V6" s="352"/>
      <c r="W6" s="3"/>
    </row>
    <row r="7" spans="1:23" s="63" customFormat="1" ht="21" customHeight="1" x14ac:dyDescent="0.55000000000000004">
      <c r="A7" s="62" t="s">
        <v>84</v>
      </c>
      <c r="B7" s="353">
        <f>Febrero!B7</f>
        <v>0</v>
      </c>
      <c r="C7" s="353"/>
      <c r="D7" s="353"/>
      <c r="E7" s="353"/>
      <c r="F7" s="353"/>
      <c r="G7" s="353"/>
      <c r="H7" s="61"/>
      <c r="I7" s="64" t="s">
        <v>85</v>
      </c>
      <c r="J7" s="64"/>
      <c r="K7" s="64"/>
      <c r="L7" s="354">
        <f>Febrero!L7</f>
        <v>0</v>
      </c>
      <c r="M7" s="354"/>
      <c r="N7" s="354"/>
      <c r="O7" s="354"/>
      <c r="P7" s="354"/>
      <c r="Q7" s="354"/>
      <c r="R7" s="61"/>
      <c r="S7" s="61"/>
      <c r="T7" s="317" t="s">
        <v>86</v>
      </c>
      <c r="U7" s="317"/>
      <c r="V7" s="317"/>
      <c r="W7" s="3"/>
    </row>
    <row r="8" spans="1:23" s="6" customFormat="1" ht="19.5" customHeight="1" x14ac:dyDescent="0.25">
      <c r="A8" s="9" t="s">
        <v>4</v>
      </c>
      <c r="B8" s="355">
        <f>Febrero!B8</f>
        <v>0</v>
      </c>
      <c r="C8" s="355"/>
      <c r="D8" s="355"/>
      <c r="E8" s="355"/>
      <c r="F8" s="355"/>
      <c r="G8" s="355"/>
      <c r="H8" s="356" t="s">
        <v>5</v>
      </c>
      <c r="I8" s="356"/>
      <c r="J8" s="355">
        <f>Febrero!J8</f>
        <v>0</v>
      </c>
      <c r="K8" s="355"/>
      <c r="L8" s="355"/>
      <c r="M8" s="355"/>
      <c r="N8" s="357" t="s">
        <v>6</v>
      </c>
      <c r="O8" s="357"/>
      <c r="P8" s="355">
        <f>Febrero!P8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Febrero!N14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Febrero!N15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Febrero!N17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Febrero!N18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Febrero!N19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Febrero!N20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Febrero!N24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Febrero!N25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Febrero!N26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Febrero!N27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Febrero!N28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Febrero!N29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Febrero!N30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Febrero!N31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Febrero!N32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Febrero!J64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Febrero!J65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Febrero!J69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Febrero!J70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Febrero!J71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Febrero!J72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Febrero!J73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Febrero!J74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Febrero!J75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Febrero!J76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AB992t66/XtLpnVAuTjJoxIvfjZl0/oGRI464IapLbVk+wio3aLLZvYFHEc043yt7SYHVykCT1tzCEHgDKT24g==" saltValue="g2SkqiZAfVkDRWKgUjzoog=="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579" priority="51" stopIfTrue="1" operator="lessThan">
      <formula>0</formula>
    </cfRule>
  </conditionalFormatting>
  <conditionalFormatting sqref="L64 J73:K75">
    <cfRule type="cellIs" dxfId="578" priority="49" stopIfTrue="1" operator="lessThan">
      <formula>0</formula>
    </cfRule>
  </conditionalFormatting>
  <conditionalFormatting sqref="L65">
    <cfRule type="cellIs" dxfId="577" priority="48" stopIfTrue="1" operator="lessThan">
      <formula>0</formula>
    </cfRule>
  </conditionalFormatting>
  <conditionalFormatting sqref="K66:L66">
    <cfRule type="cellIs" dxfId="576" priority="47" stopIfTrue="1" operator="lessThan">
      <formula>0</formula>
    </cfRule>
  </conditionalFormatting>
  <conditionalFormatting sqref="L67">
    <cfRule type="cellIs" dxfId="575" priority="46" stopIfTrue="1" operator="lessThan">
      <formula>0</formula>
    </cfRule>
  </conditionalFormatting>
  <conditionalFormatting sqref="L68">
    <cfRule type="cellIs" dxfId="574" priority="45" stopIfTrue="1" operator="lessThan">
      <formula>0</formula>
    </cfRule>
  </conditionalFormatting>
  <conditionalFormatting sqref="L69">
    <cfRule type="cellIs" dxfId="573" priority="44" stopIfTrue="1" operator="lessThan">
      <formula>0</formula>
    </cfRule>
  </conditionalFormatting>
  <conditionalFormatting sqref="L70">
    <cfRule type="cellIs" dxfId="572" priority="43" stopIfTrue="1" operator="lessThan">
      <formula>0</formula>
    </cfRule>
  </conditionalFormatting>
  <conditionalFormatting sqref="L71">
    <cfRule type="cellIs" dxfId="571" priority="42" stopIfTrue="1" operator="lessThan">
      <formula>0</formula>
    </cfRule>
  </conditionalFormatting>
  <conditionalFormatting sqref="L72">
    <cfRule type="cellIs" dxfId="570" priority="41" stopIfTrue="1" operator="lessThan">
      <formula>0</formula>
    </cfRule>
  </conditionalFormatting>
  <conditionalFormatting sqref="L73">
    <cfRule type="cellIs" dxfId="569" priority="40" stopIfTrue="1" operator="lessThan">
      <formula>0</formula>
    </cfRule>
  </conditionalFormatting>
  <conditionalFormatting sqref="J64:K64">
    <cfRule type="cellIs" dxfId="568" priority="39" stopIfTrue="1" operator="lessThan">
      <formula>0</formula>
    </cfRule>
  </conditionalFormatting>
  <conditionalFormatting sqref="J65:K65">
    <cfRule type="cellIs" dxfId="567" priority="38" stopIfTrue="1" operator="lessThan">
      <formula>0</formula>
    </cfRule>
  </conditionalFormatting>
  <conditionalFormatting sqref="J69:K69">
    <cfRule type="cellIs" dxfId="566" priority="37" stopIfTrue="1" operator="lessThan">
      <formula>0</formula>
    </cfRule>
  </conditionalFormatting>
  <conditionalFormatting sqref="J70:K70">
    <cfRule type="cellIs" dxfId="565" priority="36" stopIfTrue="1" operator="lessThan">
      <formula>0</formula>
    </cfRule>
  </conditionalFormatting>
  <conditionalFormatting sqref="J71:K72">
    <cfRule type="cellIs" dxfId="564" priority="35" stopIfTrue="1" operator="lessThan">
      <formula>0</formula>
    </cfRule>
  </conditionalFormatting>
  <conditionalFormatting sqref="J76:K76">
    <cfRule type="cellIs" dxfId="563" priority="34" stopIfTrue="1" operator="lessThan">
      <formula>0</formula>
    </cfRule>
  </conditionalFormatting>
  <conditionalFormatting sqref="E24">
    <cfRule type="cellIs" dxfId="562" priority="33" stopIfTrue="1" operator="lessThan">
      <formula>0</formula>
    </cfRule>
  </conditionalFormatting>
  <conditionalFormatting sqref="E33:G33">
    <cfRule type="cellIs" dxfId="561" priority="32" stopIfTrue="1" operator="lessThan">
      <formula>0</formula>
    </cfRule>
  </conditionalFormatting>
  <conditionalFormatting sqref="E25">
    <cfRule type="cellIs" dxfId="560" priority="31" stopIfTrue="1" operator="lessThan">
      <formula>0</formula>
    </cfRule>
  </conditionalFormatting>
  <conditionalFormatting sqref="N21">
    <cfRule type="cellIs" dxfId="559" priority="50" stopIfTrue="1" operator="lessThan">
      <formula>0</formula>
    </cfRule>
    <cfRule type="cellIs" dxfId="558" priority="52" stopIfTrue="1" operator="lessThan">
      <formula>$W$21</formula>
    </cfRule>
  </conditionalFormatting>
  <conditionalFormatting sqref="N15">
    <cfRule type="cellIs" dxfId="557" priority="53" stopIfTrue="1" operator="lessThan">
      <formula>0</formula>
    </cfRule>
    <cfRule type="cellIs" dxfId="556" priority="54" stopIfTrue="1" operator="lessThan">
      <formula>$W$15</formula>
    </cfRule>
  </conditionalFormatting>
  <conditionalFormatting sqref="E14:G15">
    <cfRule type="cellIs" dxfId="555" priority="28" stopIfTrue="1" operator="lessThan">
      <formula>0</formula>
    </cfRule>
  </conditionalFormatting>
  <conditionalFormatting sqref="N14">
    <cfRule type="cellIs" dxfId="554" priority="29" stopIfTrue="1" operator="lessThan">
      <formula>0</formula>
    </cfRule>
    <cfRule type="cellIs" dxfId="553" priority="30" stopIfTrue="1" operator="lessThan">
      <formula>$W$14</formula>
    </cfRule>
  </conditionalFormatting>
  <conditionalFormatting sqref="E17:G18">
    <cfRule type="cellIs" dxfId="552" priority="27" stopIfTrue="1" operator="lessThan">
      <formula>0</formula>
    </cfRule>
  </conditionalFormatting>
  <conditionalFormatting sqref="E19:G19">
    <cfRule type="cellIs" dxfId="551" priority="26" stopIfTrue="1" operator="lessThan">
      <formula>0</formula>
    </cfRule>
  </conditionalFormatting>
  <conditionalFormatting sqref="N17">
    <cfRule type="cellIs" dxfId="550" priority="24" stopIfTrue="1" operator="lessThan">
      <formula>0</formula>
    </cfRule>
    <cfRule type="cellIs" dxfId="549" priority="25" stopIfTrue="1" operator="lessThan">
      <formula>$W$17</formula>
    </cfRule>
  </conditionalFormatting>
  <conditionalFormatting sqref="N18">
    <cfRule type="cellIs" dxfId="548" priority="22" stopIfTrue="1" operator="lessThan">
      <formula>0</formula>
    </cfRule>
    <cfRule type="cellIs" dxfId="547" priority="23" stopIfTrue="1" operator="lessThan">
      <formula>$W$18</formula>
    </cfRule>
  </conditionalFormatting>
  <conditionalFormatting sqref="N19">
    <cfRule type="cellIs" dxfId="546" priority="20" stopIfTrue="1" operator="lessThan">
      <formula>0</formula>
    </cfRule>
    <cfRule type="cellIs" dxfId="545" priority="21" stopIfTrue="1" operator="lessThan">
      <formula>$W$19</formula>
    </cfRule>
  </conditionalFormatting>
  <conditionalFormatting sqref="N20">
    <cfRule type="cellIs" dxfId="544" priority="18" stopIfTrue="1" operator="lessThan">
      <formula>0</formula>
    </cfRule>
    <cfRule type="cellIs" dxfId="543" priority="19" stopIfTrue="1" operator="lessThan">
      <formula>$W$20</formula>
    </cfRule>
  </conditionalFormatting>
  <conditionalFormatting sqref="N24">
    <cfRule type="cellIs" dxfId="542" priority="57" stopIfTrue="1" operator="lessThan">
      <formula>0</formula>
    </cfRule>
    <cfRule type="cellIs" dxfId="541" priority="58" stopIfTrue="1" operator="lessThan">
      <formula>$W$24</formula>
    </cfRule>
  </conditionalFormatting>
  <conditionalFormatting sqref="N25">
    <cfRule type="cellIs" dxfId="540" priority="16" stopIfTrue="1" operator="lessThan">
      <formula>0</formula>
    </cfRule>
    <cfRule type="cellIs" dxfId="539" priority="17" stopIfTrue="1" operator="lessThan">
      <formula>$W$25</formula>
    </cfRule>
  </conditionalFormatting>
  <conditionalFormatting sqref="N26">
    <cfRule type="cellIs" dxfId="538" priority="14" stopIfTrue="1" operator="lessThan">
      <formula>0</formula>
    </cfRule>
    <cfRule type="cellIs" dxfId="537" priority="15" stopIfTrue="1" operator="lessThan">
      <formula>$W$26</formula>
    </cfRule>
  </conditionalFormatting>
  <conditionalFormatting sqref="N27">
    <cfRule type="cellIs" dxfId="536" priority="12" stopIfTrue="1" operator="lessThan">
      <formula>0</formula>
    </cfRule>
    <cfRule type="cellIs" dxfId="535" priority="13" stopIfTrue="1" operator="lessThan">
      <formula>$W$27</formula>
    </cfRule>
  </conditionalFormatting>
  <conditionalFormatting sqref="N28">
    <cfRule type="cellIs" dxfId="534" priority="10" stopIfTrue="1" operator="lessThan">
      <formula>0</formula>
    </cfRule>
    <cfRule type="cellIs" dxfId="533" priority="11" stopIfTrue="1" operator="lessThan">
      <formula>$W$28</formula>
    </cfRule>
  </conditionalFormatting>
  <conditionalFormatting sqref="N29">
    <cfRule type="cellIs" dxfId="532" priority="8" stopIfTrue="1" operator="lessThan">
      <formula>0</formula>
    </cfRule>
    <cfRule type="cellIs" dxfId="531" priority="9" stopIfTrue="1" operator="lessThan">
      <formula>$W$29</formula>
    </cfRule>
  </conditionalFormatting>
  <conditionalFormatting sqref="N30">
    <cfRule type="cellIs" dxfId="530" priority="6" stopIfTrue="1" operator="lessThan">
      <formula>0</formula>
    </cfRule>
    <cfRule type="cellIs" dxfId="529" priority="7" stopIfTrue="1" operator="lessThan">
      <formula>$W$30</formula>
    </cfRule>
  </conditionalFormatting>
  <conditionalFormatting sqref="N31">
    <cfRule type="cellIs" dxfId="528" priority="4" stopIfTrue="1" operator="lessThan">
      <formula>0</formula>
    </cfRule>
    <cfRule type="cellIs" dxfId="527" priority="5" stopIfTrue="1" operator="lessThan">
      <formula>$W$31</formula>
    </cfRule>
  </conditionalFormatting>
  <conditionalFormatting sqref="N32">
    <cfRule type="cellIs" dxfId="526" priority="2" stopIfTrue="1" operator="lessThan">
      <formula>0</formula>
    </cfRule>
    <cfRule type="cellIs" dxfId="525" priority="3" stopIfTrue="1" operator="lessThan">
      <formula>$W$32</formula>
    </cfRule>
  </conditionalFormatting>
  <conditionalFormatting sqref="N33">
    <cfRule type="cellIs" dxfId="524" priority="55" stopIfTrue="1" operator="lessThan">
      <formula>0</formula>
    </cfRule>
    <cfRule type="cellIs" dxfId="523" priority="56" stopIfTrue="1" operator="lessThan">
      <formula>$W$33</formula>
    </cfRule>
  </conditionalFormatting>
  <conditionalFormatting sqref="E14:G15 E17:G21 E24:G33 C64:E65 C69:E76">
    <cfRule type="cellIs" dxfId="522" priority="1" operator="lessThan">
      <formula>0</formula>
    </cfRule>
  </conditionalFormatting>
  <dataValidations count="5">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topLeftCell="A4"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Marzo!B6</f>
        <v>0</v>
      </c>
      <c r="C6" s="350"/>
      <c r="D6" s="350"/>
      <c r="E6" s="350"/>
      <c r="F6" s="350"/>
      <c r="G6" s="350"/>
      <c r="H6" s="350"/>
      <c r="I6" s="350"/>
      <c r="J6" s="350"/>
      <c r="K6" s="350"/>
      <c r="L6" s="66" t="s">
        <v>1</v>
      </c>
      <c r="M6" s="271" t="s">
        <v>139</v>
      </c>
      <c r="N6" s="271"/>
      <c r="O6" s="271"/>
      <c r="P6" s="271"/>
      <c r="Q6" s="271"/>
      <c r="R6" s="271"/>
      <c r="S6" s="67"/>
      <c r="T6" s="351" t="s">
        <v>3</v>
      </c>
      <c r="U6" s="352">
        <f>Marzo!U6</f>
        <v>0</v>
      </c>
      <c r="V6" s="352"/>
      <c r="W6" s="3"/>
    </row>
    <row r="7" spans="1:23" s="63" customFormat="1" ht="21" customHeight="1" x14ac:dyDescent="0.55000000000000004">
      <c r="A7" s="62" t="s">
        <v>84</v>
      </c>
      <c r="B7" s="353">
        <f>Marzo!B7</f>
        <v>0</v>
      </c>
      <c r="C7" s="353"/>
      <c r="D7" s="353"/>
      <c r="E7" s="353"/>
      <c r="F7" s="353"/>
      <c r="G7" s="353"/>
      <c r="H7" s="61"/>
      <c r="I7" s="64" t="s">
        <v>85</v>
      </c>
      <c r="J7" s="64"/>
      <c r="K7" s="64"/>
      <c r="L7" s="354">
        <f>Marzo!L7</f>
        <v>0</v>
      </c>
      <c r="M7" s="354"/>
      <c r="N7" s="354"/>
      <c r="O7" s="354"/>
      <c r="P7" s="354"/>
      <c r="Q7" s="354"/>
      <c r="R7" s="61"/>
      <c r="S7" s="61"/>
      <c r="T7" s="317" t="s">
        <v>86</v>
      </c>
      <c r="U7" s="317"/>
      <c r="V7" s="317"/>
      <c r="W7" s="3"/>
    </row>
    <row r="8" spans="1:23" s="6" customFormat="1" ht="19.5" customHeight="1" x14ac:dyDescent="0.25">
      <c r="A8" s="9" t="s">
        <v>4</v>
      </c>
      <c r="B8" s="355">
        <f>Marzo!B8</f>
        <v>0</v>
      </c>
      <c r="C8" s="355"/>
      <c r="D8" s="355"/>
      <c r="E8" s="355"/>
      <c r="F8" s="355"/>
      <c r="G8" s="355"/>
      <c r="H8" s="356" t="s">
        <v>5</v>
      </c>
      <c r="I8" s="356"/>
      <c r="J8" s="355">
        <f>Marzo!J8</f>
        <v>0</v>
      </c>
      <c r="K8" s="355"/>
      <c r="L8" s="355"/>
      <c r="M8" s="355"/>
      <c r="N8" s="357" t="s">
        <v>6</v>
      </c>
      <c r="O8" s="357"/>
      <c r="P8" s="355">
        <f>Marzo!P8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Marzo!N14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Marzo!N15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Marzo!N17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Marzo!N18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Marzo!N19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Marzo!N20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Marzo!N24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Marzo!N25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Marzo!N26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Marzo!N27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Marzo!N28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Marzo!N29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Marzo!N30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Marzo!N31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Marzo!N32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Marzo!J64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Marzo!J65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Marzo!J69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Marzo!J70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Marzo!J71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Marzo!J72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Marzo!J73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Marzo!J74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Marzo!J75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Marzo!J76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56mMv52qLqhU536lM7GhhV5mkGMlhiV1n8baZyqVwdlbKbdCGhZKjo9/Gi09avqjXvLf6p2xac6ZxY1yDGbpDg==" saltValue="8oHKI40L9rNIQ3KZzyj3Jg=="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521" priority="51" stopIfTrue="1" operator="lessThan">
      <formula>0</formula>
    </cfRule>
  </conditionalFormatting>
  <conditionalFormatting sqref="L64 J73:K75">
    <cfRule type="cellIs" dxfId="520" priority="49" stopIfTrue="1" operator="lessThan">
      <formula>0</formula>
    </cfRule>
  </conditionalFormatting>
  <conditionalFormatting sqref="L65">
    <cfRule type="cellIs" dxfId="519" priority="48" stopIfTrue="1" operator="lessThan">
      <formula>0</formula>
    </cfRule>
  </conditionalFormatting>
  <conditionalFormatting sqref="K66:L66">
    <cfRule type="cellIs" dxfId="518" priority="47" stopIfTrue="1" operator="lessThan">
      <formula>0</formula>
    </cfRule>
  </conditionalFormatting>
  <conditionalFormatting sqref="L67">
    <cfRule type="cellIs" dxfId="517" priority="46" stopIfTrue="1" operator="lessThan">
      <formula>0</formula>
    </cfRule>
  </conditionalFormatting>
  <conditionalFormatting sqref="L68">
    <cfRule type="cellIs" dxfId="516" priority="45" stopIfTrue="1" operator="lessThan">
      <formula>0</formula>
    </cfRule>
  </conditionalFormatting>
  <conditionalFormatting sqref="L69">
    <cfRule type="cellIs" dxfId="515" priority="44" stopIfTrue="1" operator="lessThan">
      <formula>0</formula>
    </cfRule>
  </conditionalFormatting>
  <conditionalFormatting sqref="L70">
    <cfRule type="cellIs" dxfId="514" priority="43" stopIfTrue="1" operator="lessThan">
      <formula>0</formula>
    </cfRule>
  </conditionalFormatting>
  <conditionalFormatting sqref="L71">
    <cfRule type="cellIs" dxfId="513" priority="42" stopIfTrue="1" operator="lessThan">
      <formula>0</formula>
    </cfRule>
  </conditionalFormatting>
  <conditionalFormatting sqref="L72">
    <cfRule type="cellIs" dxfId="512" priority="41" stopIfTrue="1" operator="lessThan">
      <formula>0</formula>
    </cfRule>
  </conditionalFormatting>
  <conditionalFormatting sqref="L73">
    <cfRule type="cellIs" dxfId="511" priority="40" stopIfTrue="1" operator="lessThan">
      <formula>0</formula>
    </cfRule>
  </conditionalFormatting>
  <conditionalFormatting sqref="J64:K64">
    <cfRule type="cellIs" dxfId="510" priority="39" stopIfTrue="1" operator="lessThan">
      <formula>0</formula>
    </cfRule>
  </conditionalFormatting>
  <conditionalFormatting sqref="J65:K65">
    <cfRule type="cellIs" dxfId="509" priority="38" stopIfTrue="1" operator="lessThan">
      <formula>0</formula>
    </cfRule>
  </conditionalFormatting>
  <conditionalFormatting sqref="J69:K69">
    <cfRule type="cellIs" dxfId="508" priority="37" stopIfTrue="1" operator="lessThan">
      <formula>0</formula>
    </cfRule>
  </conditionalFormatting>
  <conditionalFormatting sqref="J70:K70">
    <cfRule type="cellIs" dxfId="507" priority="36" stopIfTrue="1" operator="lessThan">
      <formula>0</formula>
    </cfRule>
  </conditionalFormatting>
  <conditionalFormatting sqref="J71:K72">
    <cfRule type="cellIs" dxfId="506" priority="35" stopIfTrue="1" operator="lessThan">
      <formula>0</formula>
    </cfRule>
  </conditionalFormatting>
  <conditionalFormatting sqref="J76:K76">
    <cfRule type="cellIs" dxfId="505" priority="34" stopIfTrue="1" operator="lessThan">
      <formula>0</formula>
    </cfRule>
  </conditionalFormatting>
  <conditionalFormatting sqref="E24">
    <cfRule type="cellIs" dxfId="504" priority="33" stopIfTrue="1" operator="lessThan">
      <formula>0</formula>
    </cfRule>
  </conditionalFormatting>
  <conditionalFormatting sqref="E33:G33">
    <cfRule type="cellIs" dxfId="503" priority="32" stopIfTrue="1" operator="lessThan">
      <formula>0</formula>
    </cfRule>
  </conditionalFormatting>
  <conditionalFormatting sqref="E25">
    <cfRule type="cellIs" dxfId="502" priority="31" stopIfTrue="1" operator="lessThan">
      <formula>0</formula>
    </cfRule>
  </conditionalFormatting>
  <conditionalFormatting sqref="N21">
    <cfRule type="cellIs" dxfId="501" priority="50" stopIfTrue="1" operator="lessThan">
      <formula>0</formula>
    </cfRule>
    <cfRule type="cellIs" dxfId="500" priority="52" stopIfTrue="1" operator="lessThan">
      <formula>$W$21</formula>
    </cfRule>
  </conditionalFormatting>
  <conditionalFormatting sqref="N15">
    <cfRule type="cellIs" dxfId="499" priority="53" stopIfTrue="1" operator="lessThan">
      <formula>0</formula>
    </cfRule>
    <cfRule type="cellIs" dxfId="498" priority="54" stopIfTrue="1" operator="lessThan">
      <formula>$W$15</formula>
    </cfRule>
  </conditionalFormatting>
  <conditionalFormatting sqref="E14:G15">
    <cfRule type="cellIs" dxfId="497" priority="28" stopIfTrue="1" operator="lessThan">
      <formula>0</formula>
    </cfRule>
  </conditionalFormatting>
  <conditionalFormatting sqref="N14">
    <cfRule type="cellIs" dxfId="496" priority="29" stopIfTrue="1" operator="lessThan">
      <formula>0</formula>
    </cfRule>
    <cfRule type="cellIs" dxfId="495" priority="30" stopIfTrue="1" operator="lessThan">
      <formula>$W$14</formula>
    </cfRule>
  </conditionalFormatting>
  <conditionalFormatting sqref="E17:G18">
    <cfRule type="cellIs" dxfId="494" priority="27" stopIfTrue="1" operator="lessThan">
      <formula>0</formula>
    </cfRule>
  </conditionalFormatting>
  <conditionalFormatting sqref="E19:G19">
    <cfRule type="cellIs" dxfId="493" priority="26" stopIfTrue="1" operator="lessThan">
      <formula>0</formula>
    </cfRule>
  </conditionalFormatting>
  <conditionalFormatting sqref="N17">
    <cfRule type="cellIs" dxfId="492" priority="24" stopIfTrue="1" operator="lessThan">
      <formula>0</formula>
    </cfRule>
    <cfRule type="cellIs" dxfId="491" priority="25" stopIfTrue="1" operator="lessThan">
      <formula>$W$17</formula>
    </cfRule>
  </conditionalFormatting>
  <conditionalFormatting sqref="N18">
    <cfRule type="cellIs" dxfId="490" priority="22" stopIfTrue="1" operator="lessThan">
      <formula>0</formula>
    </cfRule>
    <cfRule type="cellIs" dxfId="489" priority="23" stopIfTrue="1" operator="lessThan">
      <formula>$W$18</formula>
    </cfRule>
  </conditionalFormatting>
  <conditionalFormatting sqref="N19">
    <cfRule type="cellIs" dxfId="488" priority="20" stopIfTrue="1" operator="lessThan">
      <formula>0</formula>
    </cfRule>
    <cfRule type="cellIs" dxfId="487" priority="21" stopIfTrue="1" operator="lessThan">
      <formula>$W$19</formula>
    </cfRule>
  </conditionalFormatting>
  <conditionalFormatting sqref="N20">
    <cfRule type="cellIs" dxfId="486" priority="18" stopIfTrue="1" operator="lessThan">
      <formula>0</formula>
    </cfRule>
    <cfRule type="cellIs" dxfId="485" priority="19" stopIfTrue="1" operator="lessThan">
      <formula>$W$20</formula>
    </cfRule>
  </conditionalFormatting>
  <conditionalFormatting sqref="N24">
    <cfRule type="cellIs" dxfId="484" priority="57" stopIfTrue="1" operator="lessThan">
      <formula>0</formula>
    </cfRule>
    <cfRule type="cellIs" dxfId="483" priority="58" stopIfTrue="1" operator="lessThan">
      <formula>$W$24</formula>
    </cfRule>
  </conditionalFormatting>
  <conditionalFormatting sqref="N25">
    <cfRule type="cellIs" dxfId="482" priority="16" stopIfTrue="1" operator="lessThan">
      <formula>0</formula>
    </cfRule>
    <cfRule type="cellIs" dxfId="481" priority="17" stopIfTrue="1" operator="lessThan">
      <formula>$W$25</formula>
    </cfRule>
  </conditionalFormatting>
  <conditionalFormatting sqref="N26">
    <cfRule type="cellIs" dxfId="480" priority="14" stopIfTrue="1" operator="lessThan">
      <formula>0</formula>
    </cfRule>
    <cfRule type="cellIs" dxfId="479" priority="15" stopIfTrue="1" operator="lessThan">
      <formula>$W$26</formula>
    </cfRule>
  </conditionalFormatting>
  <conditionalFormatting sqref="N27">
    <cfRule type="cellIs" dxfId="478" priority="12" stopIfTrue="1" operator="lessThan">
      <formula>0</formula>
    </cfRule>
    <cfRule type="cellIs" dxfId="477" priority="13" stopIfTrue="1" operator="lessThan">
      <formula>$W$27</formula>
    </cfRule>
  </conditionalFormatting>
  <conditionalFormatting sqref="N28">
    <cfRule type="cellIs" dxfId="476" priority="10" stopIfTrue="1" operator="lessThan">
      <formula>0</formula>
    </cfRule>
    <cfRule type="cellIs" dxfId="475" priority="11" stopIfTrue="1" operator="lessThan">
      <formula>$W$28</formula>
    </cfRule>
  </conditionalFormatting>
  <conditionalFormatting sqref="N29">
    <cfRule type="cellIs" dxfId="474" priority="8" stopIfTrue="1" operator="lessThan">
      <formula>0</formula>
    </cfRule>
    <cfRule type="cellIs" dxfId="473" priority="9" stopIfTrue="1" operator="lessThan">
      <formula>$W$29</formula>
    </cfRule>
  </conditionalFormatting>
  <conditionalFormatting sqref="N30">
    <cfRule type="cellIs" dxfId="472" priority="6" stopIfTrue="1" operator="lessThan">
      <formula>0</formula>
    </cfRule>
    <cfRule type="cellIs" dxfId="471" priority="7" stopIfTrue="1" operator="lessThan">
      <formula>$W$30</formula>
    </cfRule>
  </conditionalFormatting>
  <conditionalFormatting sqref="N31">
    <cfRule type="cellIs" dxfId="470" priority="4" stopIfTrue="1" operator="lessThan">
      <formula>0</formula>
    </cfRule>
    <cfRule type="cellIs" dxfId="469" priority="5" stopIfTrue="1" operator="lessThan">
      <formula>$W$31</formula>
    </cfRule>
  </conditionalFormatting>
  <conditionalFormatting sqref="N32">
    <cfRule type="cellIs" dxfId="468" priority="2" stopIfTrue="1" operator="lessThan">
      <formula>0</formula>
    </cfRule>
    <cfRule type="cellIs" dxfId="467" priority="3" stopIfTrue="1" operator="lessThan">
      <formula>$W$32</formula>
    </cfRule>
  </conditionalFormatting>
  <conditionalFormatting sqref="N33">
    <cfRule type="cellIs" dxfId="466" priority="55" stopIfTrue="1" operator="lessThan">
      <formula>0</formula>
    </cfRule>
    <cfRule type="cellIs" dxfId="465" priority="56" stopIfTrue="1" operator="lessThan">
      <formula>$W$33</formula>
    </cfRule>
  </conditionalFormatting>
  <conditionalFormatting sqref="E14:G15 E17:G21 E24:G33 C64:E65 C69:E76">
    <cfRule type="cellIs" dxfId="464"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Abril!B6</f>
        <v>0</v>
      </c>
      <c r="C6" s="350"/>
      <c r="D6" s="350"/>
      <c r="E6" s="350"/>
      <c r="F6" s="350"/>
      <c r="G6" s="350"/>
      <c r="H6" s="350"/>
      <c r="I6" s="350"/>
      <c r="J6" s="350"/>
      <c r="K6" s="350"/>
      <c r="L6" s="66" t="s">
        <v>1</v>
      </c>
      <c r="M6" s="271" t="s">
        <v>138</v>
      </c>
      <c r="N6" s="271"/>
      <c r="O6" s="271"/>
      <c r="P6" s="271"/>
      <c r="Q6" s="271"/>
      <c r="R6" s="271"/>
      <c r="S6" s="67"/>
      <c r="T6" s="351" t="s">
        <v>3</v>
      </c>
      <c r="U6" s="352">
        <f>Abril!U6</f>
        <v>0</v>
      </c>
      <c r="V6" s="352"/>
      <c r="W6" s="3"/>
    </row>
    <row r="7" spans="1:23" s="63" customFormat="1" ht="21" customHeight="1" x14ac:dyDescent="0.55000000000000004">
      <c r="A7" s="62" t="s">
        <v>84</v>
      </c>
      <c r="B7" s="353">
        <f>Abril!B7</f>
        <v>0</v>
      </c>
      <c r="C7" s="353"/>
      <c r="D7" s="353"/>
      <c r="E7" s="353"/>
      <c r="F7" s="353"/>
      <c r="G7" s="353"/>
      <c r="H7" s="61"/>
      <c r="I7" s="64" t="s">
        <v>85</v>
      </c>
      <c r="J7" s="64"/>
      <c r="K7" s="64"/>
      <c r="L7" s="354">
        <f>Abril!L7</f>
        <v>0</v>
      </c>
      <c r="M7" s="354"/>
      <c r="N7" s="354"/>
      <c r="O7" s="354"/>
      <c r="P7" s="354"/>
      <c r="Q7" s="354"/>
      <c r="R7" s="61"/>
      <c r="S7" s="61"/>
      <c r="T7" s="317" t="s">
        <v>86</v>
      </c>
      <c r="U7" s="317"/>
      <c r="V7" s="317"/>
      <c r="W7" s="3"/>
    </row>
    <row r="8" spans="1:23" s="6" customFormat="1" ht="19.5" customHeight="1" x14ac:dyDescent="0.25">
      <c r="A8" s="9" t="s">
        <v>4</v>
      </c>
      <c r="B8" s="355">
        <f>Abril!B8</f>
        <v>0</v>
      </c>
      <c r="C8" s="355"/>
      <c r="D8" s="355"/>
      <c r="E8" s="355"/>
      <c r="F8" s="355"/>
      <c r="G8" s="355"/>
      <c r="H8" s="356" t="s">
        <v>5</v>
      </c>
      <c r="I8" s="356"/>
      <c r="J8" s="355">
        <f>Abril!J8</f>
        <v>0</v>
      </c>
      <c r="K8" s="355"/>
      <c r="L8" s="355"/>
      <c r="M8" s="355"/>
      <c r="N8" s="357" t="s">
        <v>6</v>
      </c>
      <c r="O8" s="357"/>
      <c r="P8" s="355">
        <f>Abril!P8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Abril!N14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Abril!N15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Abril!N17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Abril!N18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Abril!N19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Abril!N20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Abril!N24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Abril!N25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Abril!N26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Abril!N27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Abril!N28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Abril!N29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Abril!N30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Abril!N31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Abril!N32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Abril!J64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Abril!J65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Abril!J69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Abril!J70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Abril!J71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Abril!J72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Abril!J73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Abril!J74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Abril!J75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Abril!J76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7isdWK0axxkvjnzeZtaSEADqFexw77TTfKMZLjPBuwxANhoLQzMbucFIejENnfZkBLntju2rzZ+orDW4HUs7RQ==" saltValue="UAnEtCU9U8nGbVW5ZOFGCQ=="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463" priority="51" stopIfTrue="1" operator="lessThan">
      <formula>0</formula>
    </cfRule>
  </conditionalFormatting>
  <conditionalFormatting sqref="L64 J73:K75">
    <cfRule type="cellIs" dxfId="462" priority="49" stopIfTrue="1" operator="lessThan">
      <formula>0</formula>
    </cfRule>
  </conditionalFormatting>
  <conditionalFormatting sqref="L65">
    <cfRule type="cellIs" dxfId="461" priority="48" stopIfTrue="1" operator="lessThan">
      <formula>0</formula>
    </cfRule>
  </conditionalFormatting>
  <conditionalFormatting sqref="K66:L66">
    <cfRule type="cellIs" dxfId="460" priority="47" stopIfTrue="1" operator="lessThan">
      <formula>0</formula>
    </cfRule>
  </conditionalFormatting>
  <conditionalFormatting sqref="L67">
    <cfRule type="cellIs" dxfId="459" priority="46" stopIfTrue="1" operator="lessThan">
      <formula>0</formula>
    </cfRule>
  </conditionalFormatting>
  <conditionalFormatting sqref="L68">
    <cfRule type="cellIs" dxfId="458" priority="45" stopIfTrue="1" operator="lessThan">
      <formula>0</formula>
    </cfRule>
  </conditionalFormatting>
  <conditionalFormatting sqref="L69">
    <cfRule type="cellIs" dxfId="457" priority="44" stopIfTrue="1" operator="lessThan">
      <formula>0</formula>
    </cfRule>
  </conditionalFormatting>
  <conditionalFormatting sqref="L70">
    <cfRule type="cellIs" dxfId="456" priority="43" stopIfTrue="1" operator="lessThan">
      <formula>0</formula>
    </cfRule>
  </conditionalFormatting>
  <conditionalFormatting sqref="L71">
    <cfRule type="cellIs" dxfId="455" priority="42" stopIfTrue="1" operator="lessThan">
      <formula>0</formula>
    </cfRule>
  </conditionalFormatting>
  <conditionalFormatting sqref="L72">
    <cfRule type="cellIs" dxfId="454" priority="41" stopIfTrue="1" operator="lessThan">
      <formula>0</formula>
    </cfRule>
  </conditionalFormatting>
  <conditionalFormatting sqref="L73">
    <cfRule type="cellIs" dxfId="453" priority="40" stopIfTrue="1" operator="lessThan">
      <formula>0</formula>
    </cfRule>
  </conditionalFormatting>
  <conditionalFormatting sqref="J64:K64">
    <cfRule type="cellIs" dxfId="452" priority="39" stopIfTrue="1" operator="lessThan">
      <formula>0</formula>
    </cfRule>
  </conditionalFormatting>
  <conditionalFormatting sqref="J65:K65">
    <cfRule type="cellIs" dxfId="451" priority="38" stopIfTrue="1" operator="lessThan">
      <formula>0</formula>
    </cfRule>
  </conditionalFormatting>
  <conditionalFormatting sqref="J69:K69">
    <cfRule type="cellIs" dxfId="450" priority="37" stopIfTrue="1" operator="lessThan">
      <formula>0</formula>
    </cfRule>
  </conditionalFormatting>
  <conditionalFormatting sqref="J70:K70">
    <cfRule type="cellIs" dxfId="449" priority="36" stopIfTrue="1" operator="lessThan">
      <formula>0</formula>
    </cfRule>
  </conditionalFormatting>
  <conditionalFormatting sqref="J71:K72">
    <cfRule type="cellIs" dxfId="448" priority="35" stopIfTrue="1" operator="lessThan">
      <formula>0</formula>
    </cfRule>
  </conditionalFormatting>
  <conditionalFormatting sqref="J76:K76">
    <cfRule type="cellIs" dxfId="447" priority="34" stopIfTrue="1" operator="lessThan">
      <formula>0</formula>
    </cfRule>
  </conditionalFormatting>
  <conditionalFormatting sqref="E24">
    <cfRule type="cellIs" dxfId="446" priority="33" stopIfTrue="1" operator="lessThan">
      <formula>0</formula>
    </cfRule>
  </conditionalFormatting>
  <conditionalFormatting sqref="E33:G33">
    <cfRule type="cellIs" dxfId="445" priority="32" stopIfTrue="1" operator="lessThan">
      <formula>0</formula>
    </cfRule>
  </conditionalFormatting>
  <conditionalFormatting sqref="E25">
    <cfRule type="cellIs" dxfId="444" priority="31" stopIfTrue="1" operator="lessThan">
      <formula>0</formula>
    </cfRule>
  </conditionalFormatting>
  <conditionalFormatting sqref="N21">
    <cfRule type="cellIs" dxfId="443" priority="50" stopIfTrue="1" operator="lessThan">
      <formula>0</formula>
    </cfRule>
    <cfRule type="cellIs" dxfId="442" priority="52" stopIfTrue="1" operator="lessThan">
      <formula>$W$21</formula>
    </cfRule>
  </conditionalFormatting>
  <conditionalFormatting sqref="N15">
    <cfRule type="cellIs" dxfId="441" priority="53" stopIfTrue="1" operator="lessThan">
      <formula>0</formula>
    </cfRule>
    <cfRule type="cellIs" dxfId="440" priority="54" stopIfTrue="1" operator="lessThan">
      <formula>$W$15</formula>
    </cfRule>
  </conditionalFormatting>
  <conditionalFormatting sqref="E14:G15">
    <cfRule type="cellIs" dxfId="439" priority="28" stopIfTrue="1" operator="lessThan">
      <formula>0</formula>
    </cfRule>
  </conditionalFormatting>
  <conditionalFormatting sqref="N14">
    <cfRule type="cellIs" dxfId="438" priority="29" stopIfTrue="1" operator="lessThan">
      <formula>0</formula>
    </cfRule>
    <cfRule type="cellIs" dxfId="437" priority="30" stopIfTrue="1" operator="lessThan">
      <formula>$W$14</formula>
    </cfRule>
  </conditionalFormatting>
  <conditionalFormatting sqref="E17:G18">
    <cfRule type="cellIs" dxfId="436" priority="27" stopIfTrue="1" operator="lessThan">
      <formula>0</formula>
    </cfRule>
  </conditionalFormatting>
  <conditionalFormatting sqref="E19:G19">
    <cfRule type="cellIs" dxfId="435" priority="26" stopIfTrue="1" operator="lessThan">
      <formula>0</formula>
    </cfRule>
  </conditionalFormatting>
  <conditionalFormatting sqref="N17">
    <cfRule type="cellIs" dxfId="434" priority="24" stopIfTrue="1" operator="lessThan">
      <formula>0</formula>
    </cfRule>
    <cfRule type="cellIs" dxfId="433" priority="25" stopIfTrue="1" operator="lessThan">
      <formula>$W$17</formula>
    </cfRule>
  </conditionalFormatting>
  <conditionalFormatting sqref="N18">
    <cfRule type="cellIs" dxfId="432" priority="22" stopIfTrue="1" operator="lessThan">
      <formula>0</formula>
    </cfRule>
    <cfRule type="cellIs" dxfId="431" priority="23" stopIfTrue="1" operator="lessThan">
      <formula>$W$18</formula>
    </cfRule>
  </conditionalFormatting>
  <conditionalFormatting sqref="N19">
    <cfRule type="cellIs" dxfId="430" priority="20" stopIfTrue="1" operator="lessThan">
      <formula>0</formula>
    </cfRule>
    <cfRule type="cellIs" dxfId="429" priority="21" stopIfTrue="1" operator="lessThan">
      <formula>$W$19</formula>
    </cfRule>
  </conditionalFormatting>
  <conditionalFormatting sqref="N20">
    <cfRule type="cellIs" dxfId="428" priority="18" stopIfTrue="1" operator="lessThan">
      <formula>0</formula>
    </cfRule>
    <cfRule type="cellIs" dxfId="427" priority="19" stopIfTrue="1" operator="lessThan">
      <formula>$W$20</formula>
    </cfRule>
  </conditionalFormatting>
  <conditionalFormatting sqref="N24">
    <cfRule type="cellIs" dxfId="426" priority="57" stopIfTrue="1" operator="lessThan">
      <formula>0</formula>
    </cfRule>
    <cfRule type="cellIs" dxfId="425" priority="58" stopIfTrue="1" operator="lessThan">
      <formula>$W$24</formula>
    </cfRule>
  </conditionalFormatting>
  <conditionalFormatting sqref="N25">
    <cfRule type="cellIs" dxfId="424" priority="16" stopIfTrue="1" operator="lessThan">
      <formula>0</formula>
    </cfRule>
    <cfRule type="cellIs" dxfId="423" priority="17" stopIfTrue="1" operator="lessThan">
      <formula>$W$25</formula>
    </cfRule>
  </conditionalFormatting>
  <conditionalFormatting sqref="N26">
    <cfRule type="cellIs" dxfId="422" priority="14" stopIfTrue="1" operator="lessThan">
      <formula>0</formula>
    </cfRule>
    <cfRule type="cellIs" dxfId="421" priority="15" stopIfTrue="1" operator="lessThan">
      <formula>$W$26</formula>
    </cfRule>
  </conditionalFormatting>
  <conditionalFormatting sqref="N27">
    <cfRule type="cellIs" dxfId="420" priority="12" stopIfTrue="1" operator="lessThan">
      <formula>0</formula>
    </cfRule>
    <cfRule type="cellIs" dxfId="419" priority="13" stopIfTrue="1" operator="lessThan">
      <formula>$W$27</formula>
    </cfRule>
  </conditionalFormatting>
  <conditionalFormatting sqref="N28">
    <cfRule type="cellIs" dxfId="418" priority="10" stopIfTrue="1" operator="lessThan">
      <formula>0</formula>
    </cfRule>
    <cfRule type="cellIs" dxfId="417" priority="11" stopIfTrue="1" operator="lessThan">
      <formula>$W$28</formula>
    </cfRule>
  </conditionalFormatting>
  <conditionalFormatting sqref="N29">
    <cfRule type="cellIs" dxfId="416" priority="8" stopIfTrue="1" operator="lessThan">
      <formula>0</formula>
    </cfRule>
    <cfRule type="cellIs" dxfId="415" priority="9" stopIfTrue="1" operator="lessThan">
      <formula>$W$29</formula>
    </cfRule>
  </conditionalFormatting>
  <conditionalFormatting sqref="N30">
    <cfRule type="cellIs" dxfId="414" priority="6" stopIfTrue="1" operator="lessThan">
      <formula>0</formula>
    </cfRule>
    <cfRule type="cellIs" dxfId="413" priority="7" stopIfTrue="1" operator="lessThan">
      <formula>$W$30</formula>
    </cfRule>
  </conditionalFormatting>
  <conditionalFormatting sqref="N31">
    <cfRule type="cellIs" dxfId="412" priority="4" stopIfTrue="1" operator="lessThan">
      <formula>0</formula>
    </cfRule>
    <cfRule type="cellIs" dxfId="411" priority="5" stopIfTrue="1" operator="lessThan">
      <formula>$W$31</formula>
    </cfRule>
  </conditionalFormatting>
  <conditionalFormatting sqref="N32">
    <cfRule type="cellIs" dxfId="410" priority="2" stopIfTrue="1" operator="lessThan">
      <formula>0</formula>
    </cfRule>
    <cfRule type="cellIs" dxfId="409" priority="3" stopIfTrue="1" operator="lessThan">
      <formula>$W$32</formula>
    </cfRule>
  </conditionalFormatting>
  <conditionalFormatting sqref="N33">
    <cfRule type="cellIs" dxfId="408" priority="55" stopIfTrue="1" operator="lessThan">
      <formula>0</formula>
    </cfRule>
    <cfRule type="cellIs" dxfId="407" priority="56" stopIfTrue="1" operator="lessThan">
      <formula>$W$33</formula>
    </cfRule>
  </conditionalFormatting>
  <conditionalFormatting sqref="E14:G15 E17:G21 E24:G33 C64:E65 C69:E76">
    <cfRule type="cellIs" dxfId="406" priority="1" operator="lessThan">
      <formula>0</formula>
    </cfRule>
  </conditionalFormatting>
  <dataValidations count="5">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Mayo!B6</f>
        <v>0</v>
      </c>
      <c r="C6" s="350"/>
      <c r="D6" s="350"/>
      <c r="E6" s="350"/>
      <c r="F6" s="350"/>
      <c r="G6" s="350"/>
      <c r="H6" s="350"/>
      <c r="I6" s="350"/>
      <c r="J6" s="350"/>
      <c r="K6" s="350"/>
      <c r="L6" s="66" t="s">
        <v>1</v>
      </c>
      <c r="M6" s="271" t="s">
        <v>137</v>
      </c>
      <c r="N6" s="271"/>
      <c r="O6" s="271"/>
      <c r="P6" s="271"/>
      <c r="Q6" s="271"/>
      <c r="R6" s="271"/>
      <c r="S6" s="67"/>
      <c r="T6" s="351" t="s">
        <v>3</v>
      </c>
      <c r="U6" s="352">
        <f>Mayo!U6</f>
        <v>0</v>
      </c>
      <c r="V6" s="352"/>
      <c r="W6" s="3"/>
    </row>
    <row r="7" spans="1:23" s="63" customFormat="1" ht="21" customHeight="1" x14ac:dyDescent="0.55000000000000004">
      <c r="A7" s="62" t="s">
        <v>84</v>
      </c>
      <c r="B7" s="353">
        <f>Mayo!B7</f>
        <v>0</v>
      </c>
      <c r="C7" s="353"/>
      <c r="D7" s="353"/>
      <c r="E7" s="353"/>
      <c r="F7" s="353"/>
      <c r="G7" s="353"/>
      <c r="H7" s="61"/>
      <c r="I7" s="64" t="s">
        <v>85</v>
      </c>
      <c r="J7" s="64"/>
      <c r="K7" s="64"/>
      <c r="L7" s="354">
        <f>Mayo!L7</f>
        <v>0</v>
      </c>
      <c r="M7" s="354"/>
      <c r="N7" s="354"/>
      <c r="O7" s="354"/>
      <c r="P7" s="354"/>
      <c r="Q7" s="354"/>
      <c r="R7" s="61"/>
      <c r="S7" s="61"/>
      <c r="T7" s="317" t="s">
        <v>86</v>
      </c>
      <c r="U7" s="317"/>
      <c r="V7" s="317"/>
      <c r="W7" s="3"/>
    </row>
    <row r="8" spans="1:23" s="6" customFormat="1" ht="19.5" customHeight="1" x14ac:dyDescent="0.25">
      <c r="A8" s="9" t="s">
        <v>4</v>
      </c>
      <c r="B8" s="355">
        <f>Mayo!B8</f>
        <v>0</v>
      </c>
      <c r="C8" s="355"/>
      <c r="D8" s="355"/>
      <c r="E8" s="355"/>
      <c r="F8" s="355"/>
      <c r="G8" s="355"/>
      <c r="H8" s="356" t="s">
        <v>5</v>
      </c>
      <c r="I8" s="356"/>
      <c r="J8" s="355">
        <f>Mayo!J8</f>
        <v>0</v>
      </c>
      <c r="K8" s="355"/>
      <c r="L8" s="355"/>
      <c r="M8" s="355"/>
      <c r="N8" s="357" t="s">
        <v>6</v>
      </c>
      <c r="O8" s="357"/>
      <c r="P8" s="355">
        <f>Mayo!P8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Mayo!N14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Mayo!N15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Mayo!N17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Mayo!N18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Mayo!N19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Mayo!N20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Mayo!N24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Mayo!N25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Mayo!N26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Mayo!N27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Mayo!N28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Mayo!N29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Mayo!N30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Mayo!N31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Mayo!N32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Mayo!J64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Mayo!J65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Mayo!J69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Mayo!J70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Mayo!J71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Mayo!J72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Mayo!J73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Mayo!J74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Mayo!J75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Mayo!J76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w+/ilBc3KRsDBZ85iuTlSr6UwdWogCg/RfZvW8SmRl9lBBewtUj0su0kO0/EXmn40Fs/hu3ejyoNSNZIUcrXng==" saltValue="SW2mUZpzucDWJWxdjE9bmA=="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405" priority="51" stopIfTrue="1" operator="lessThan">
      <formula>0</formula>
    </cfRule>
  </conditionalFormatting>
  <conditionalFormatting sqref="L64 J73:K75">
    <cfRule type="cellIs" dxfId="404" priority="49" stopIfTrue="1" operator="lessThan">
      <formula>0</formula>
    </cfRule>
  </conditionalFormatting>
  <conditionalFormatting sqref="L65">
    <cfRule type="cellIs" dxfId="403" priority="48" stopIfTrue="1" operator="lessThan">
      <formula>0</formula>
    </cfRule>
  </conditionalFormatting>
  <conditionalFormatting sqref="K66:L66">
    <cfRule type="cellIs" dxfId="402" priority="47" stopIfTrue="1" operator="lessThan">
      <formula>0</formula>
    </cfRule>
  </conditionalFormatting>
  <conditionalFormatting sqref="L67">
    <cfRule type="cellIs" dxfId="401" priority="46" stopIfTrue="1" operator="lessThan">
      <formula>0</formula>
    </cfRule>
  </conditionalFormatting>
  <conditionalFormatting sqref="L68">
    <cfRule type="cellIs" dxfId="400" priority="45" stopIfTrue="1" operator="lessThan">
      <formula>0</formula>
    </cfRule>
  </conditionalFormatting>
  <conditionalFormatting sqref="L69">
    <cfRule type="cellIs" dxfId="399" priority="44" stopIfTrue="1" operator="lessThan">
      <formula>0</formula>
    </cfRule>
  </conditionalFormatting>
  <conditionalFormatting sqref="L70">
    <cfRule type="cellIs" dxfId="398" priority="43" stopIfTrue="1" operator="lessThan">
      <formula>0</formula>
    </cfRule>
  </conditionalFormatting>
  <conditionalFormatting sqref="L71">
    <cfRule type="cellIs" dxfId="397" priority="42" stopIfTrue="1" operator="lessThan">
      <formula>0</formula>
    </cfRule>
  </conditionalFormatting>
  <conditionalFormatting sqref="L72">
    <cfRule type="cellIs" dxfId="396" priority="41" stopIfTrue="1" operator="lessThan">
      <formula>0</formula>
    </cfRule>
  </conditionalFormatting>
  <conditionalFormatting sqref="L73">
    <cfRule type="cellIs" dxfId="395" priority="40" stopIfTrue="1" operator="lessThan">
      <formula>0</formula>
    </cfRule>
  </conditionalFormatting>
  <conditionalFormatting sqref="J64:K64">
    <cfRule type="cellIs" dxfId="394" priority="39" stopIfTrue="1" operator="lessThan">
      <formula>0</formula>
    </cfRule>
  </conditionalFormatting>
  <conditionalFormatting sqref="J65:K65">
    <cfRule type="cellIs" dxfId="393" priority="38" stopIfTrue="1" operator="lessThan">
      <formula>0</formula>
    </cfRule>
  </conditionalFormatting>
  <conditionalFormatting sqref="J69:K69">
    <cfRule type="cellIs" dxfId="392" priority="37" stopIfTrue="1" operator="lessThan">
      <formula>0</formula>
    </cfRule>
  </conditionalFormatting>
  <conditionalFormatting sqref="J70:K70">
    <cfRule type="cellIs" dxfId="391" priority="36" stopIfTrue="1" operator="lessThan">
      <formula>0</formula>
    </cfRule>
  </conditionalFormatting>
  <conditionalFormatting sqref="J71:K72">
    <cfRule type="cellIs" dxfId="390" priority="35" stopIfTrue="1" operator="lessThan">
      <formula>0</formula>
    </cfRule>
  </conditionalFormatting>
  <conditionalFormatting sqref="J76:K76">
    <cfRule type="cellIs" dxfId="389" priority="34" stopIfTrue="1" operator="lessThan">
      <formula>0</formula>
    </cfRule>
  </conditionalFormatting>
  <conditionalFormatting sqref="E24">
    <cfRule type="cellIs" dxfId="388" priority="33" stopIfTrue="1" operator="lessThan">
      <formula>0</formula>
    </cfRule>
  </conditionalFormatting>
  <conditionalFormatting sqref="E33:G33">
    <cfRule type="cellIs" dxfId="387" priority="32" stopIfTrue="1" operator="lessThan">
      <formula>0</formula>
    </cfRule>
  </conditionalFormatting>
  <conditionalFormatting sqref="E25">
    <cfRule type="cellIs" dxfId="386" priority="31" stopIfTrue="1" operator="lessThan">
      <formula>0</formula>
    </cfRule>
  </conditionalFormatting>
  <conditionalFormatting sqref="N21">
    <cfRule type="cellIs" dxfId="385" priority="50" stopIfTrue="1" operator="lessThan">
      <formula>0</formula>
    </cfRule>
    <cfRule type="cellIs" dxfId="384" priority="52" stopIfTrue="1" operator="lessThan">
      <formula>$W$21</formula>
    </cfRule>
  </conditionalFormatting>
  <conditionalFormatting sqref="N15">
    <cfRule type="cellIs" dxfId="383" priority="53" stopIfTrue="1" operator="lessThan">
      <formula>0</formula>
    </cfRule>
    <cfRule type="cellIs" dxfId="382" priority="54" stopIfTrue="1" operator="lessThan">
      <formula>$W$15</formula>
    </cfRule>
  </conditionalFormatting>
  <conditionalFormatting sqref="E14:G15">
    <cfRule type="cellIs" dxfId="381" priority="28" stopIfTrue="1" operator="lessThan">
      <formula>0</formula>
    </cfRule>
  </conditionalFormatting>
  <conditionalFormatting sqref="N14">
    <cfRule type="cellIs" dxfId="380" priority="29" stopIfTrue="1" operator="lessThan">
      <formula>0</formula>
    </cfRule>
    <cfRule type="cellIs" dxfId="379" priority="30" stopIfTrue="1" operator="lessThan">
      <formula>$W$14</formula>
    </cfRule>
  </conditionalFormatting>
  <conditionalFormatting sqref="E17:G18">
    <cfRule type="cellIs" dxfId="378" priority="27" stopIfTrue="1" operator="lessThan">
      <formula>0</formula>
    </cfRule>
  </conditionalFormatting>
  <conditionalFormatting sqref="E19:G19">
    <cfRule type="cellIs" dxfId="377" priority="26" stopIfTrue="1" operator="lessThan">
      <formula>0</formula>
    </cfRule>
  </conditionalFormatting>
  <conditionalFormatting sqref="N17">
    <cfRule type="cellIs" dxfId="376" priority="24" stopIfTrue="1" operator="lessThan">
      <formula>0</formula>
    </cfRule>
    <cfRule type="cellIs" dxfId="375" priority="25" stopIfTrue="1" operator="lessThan">
      <formula>$W$17</formula>
    </cfRule>
  </conditionalFormatting>
  <conditionalFormatting sqref="N18">
    <cfRule type="cellIs" dxfId="374" priority="22" stopIfTrue="1" operator="lessThan">
      <formula>0</formula>
    </cfRule>
    <cfRule type="cellIs" dxfId="373" priority="23" stopIfTrue="1" operator="lessThan">
      <formula>$W$18</formula>
    </cfRule>
  </conditionalFormatting>
  <conditionalFormatting sqref="N19">
    <cfRule type="cellIs" dxfId="372" priority="20" stopIfTrue="1" operator="lessThan">
      <formula>0</formula>
    </cfRule>
    <cfRule type="cellIs" dxfId="371" priority="21" stopIfTrue="1" operator="lessThan">
      <formula>$W$19</formula>
    </cfRule>
  </conditionalFormatting>
  <conditionalFormatting sqref="N20">
    <cfRule type="cellIs" dxfId="370" priority="18" stopIfTrue="1" operator="lessThan">
      <formula>0</formula>
    </cfRule>
    <cfRule type="cellIs" dxfId="369" priority="19" stopIfTrue="1" operator="lessThan">
      <formula>$W$20</formula>
    </cfRule>
  </conditionalFormatting>
  <conditionalFormatting sqref="N24">
    <cfRule type="cellIs" dxfId="368" priority="57" stopIfTrue="1" operator="lessThan">
      <formula>0</formula>
    </cfRule>
    <cfRule type="cellIs" dxfId="367" priority="58" stopIfTrue="1" operator="lessThan">
      <formula>$W$24</formula>
    </cfRule>
  </conditionalFormatting>
  <conditionalFormatting sqref="N25">
    <cfRule type="cellIs" dxfId="366" priority="16" stopIfTrue="1" operator="lessThan">
      <formula>0</formula>
    </cfRule>
    <cfRule type="cellIs" dxfId="365" priority="17" stopIfTrue="1" operator="lessThan">
      <formula>$W$25</formula>
    </cfRule>
  </conditionalFormatting>
  <conditionalFormatting sqref="N26">
    <cfRule type="cellIs" dxfId="364" priority="14" stopIfTrue="1" operator="lessThan">
      <formula>0</formula>
    </cfRule>
    <cfRule type="cellIs" dxfId="363" priority="15" stopIfTrue="1" operator="lessThan">
      <formula>$W$26</formula>
    </cfRule>
  </conditionalFormatting>
  <conditionalFormatting sqref="N27">
    <cfRule type="cellIs" dxfId="362" priority="12" stopIfTrue="1" operator="lessThan">
      <formula>0</formula>
    </cfRule>
    <cfRule type="cellIs" dxfId="361" priority="13" stopIfTrue="1" operator="lessThan">
      <formula>$W$27</formula>
    </cfRule>
  </conditionalFormatting>
  <conditionalFormatting sqref="N28">
    <cfRule type="cellIs" dxfId="360" priority="10" stopIfTrue="1" operator="lessThan">
      <formula>0</formula>
    </cfRule>
    <cfRule type="cellIs" dxfId="359" priority="11" stopIfTrue="1" operator="lessThan">
      <formula>$W$28</formula>
    </cfRule>
  </conditionalFormatting>
  <conditionalFormatting sqref="N29">
    <cfRule type="cellIs" dxfId="358" priority="8" stopIfTrue="1" operator="lessThan">
      <formula>0</formula>
    </cfRule>
    <cfRule type="cellIs" dxfId="357" priority="9" stopIfTrue="1" operator="lessThan">
      <formula>$W$29</formula>
    </cfRule>
  </conditionalFormatting>
  <conditionalFormatting sqref="N30">
    <cfRule type="cellIs" dxfId="356" priority="6" stopIfTrue="1" operator="lessThan">
      <formula>0</formula>
    </cfRule>
    <cfRule type="cellIs" dxfId="355" priority="7" stopIfTrue="1" operator="lessThan">
      <formula>$W$30</formula>
    </cfRule>
  </conditionalFormatting>
  <conditionalFormatting sqref="N31">
    <cfRule type="cellIs" dxfId="354" priority="4" stopIfTrue="1" operator="lessThan">
      <formula>0</formula>
    </cfRule>
    <cfRule type="cellIs" dxfId="353" priority="5" stopIfTrue="1" operator="lessThan">
      <formula>$W$31</formula>
    </cfRule>
  </conditionalFormatting>
  <conditionalFormatting sqref="N32">
    <cfRule type="cellIs" dxfId="352" priority="2" stopIfTrue="1" operator="lessThan">
      <formula>0</formula>
    </cfRule>
    <cfRule type="cellIs" dxfId="351" priority="3" stopIfTrue="1" operator="lessThan">
      <formula>$W$32</formula>
    </cfRule>
  </conditionalFormatting>
  <conditionalFormatting sqref="N33">
    <cfRule type="cellIs" dxfId="350" priority="55" stopIfTrue="1" operator="lessThan">
      <formula>0</formula>
    </cfRule>
    <cfRule type="cellIs" dxfId="349" priority="56" stopIfTrue="1" operator="lessThan">
      <formula>$W$33</formula>
    </cfRule>
  </conditionalFormatting>
  <conditionalFormatting sqref="E14:G15 E17:G21 E24:G33 C64:E65 C69:E76">
    <cfRule type="cellIs" dxfId="348"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topLeftCell="A4"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Junio!B6</f>
        <v>0</v>
      </c>
      <c r="C6" s="350"/>
      <c r="D6" s="350"/>
      <c r="E6" s="350"/>
      <c r="F6" s="350"/>
      <c r="G6" s="350"/>
      <c r="H6" s="350"/>
      <c r="I6" s="350"/>
      <c r="J6" s="350"/>
      <c r="K6" s="350"/>
      <c r="L6" s="66" t="s">
        <v>1</v>
      </c>
      <c r="M6" s="271" t="s">
        <v>136</v>
      </c>
      <c r="N6" s="271"/>
      <c r="O6" s="271"/>
      <c r="P6" s="271"/>
      <c r="Q6" s="271"/>
      <c r="R6" s="271"/>
      <c r="S6" s="67"/>
      <c r="T6" s="351" t="s">
        <v>3</v>
      </c>
      <c r="U6" s="352">
        <f>Junio!U6</f>
        <v>0</v>
      </c>
      <c r="V6" s="352"/>
      <c r="W6" s="3"/>
    </row>
    <row r="7" spans="1:23" s="63" customFormat="1" ht="21" customHeight="1" x14ac:dyDescent="0.55000000000000004">
      <c r="A7" s="62" t="s">
        <v>84</v>
      </c>
      <c r="B7" s="353">
        <f>Junio!B7</f>
        <v>0</v>
      </c>
      <c r="C7" s="353"/>
      <c r="D7" s="353"/>
      <c r="E7" s="353"/>
      <c r="F7" s="353"/>
      <c r="G7" s="353"/>
      <c r="H7" s="61"/>
      <c r="I7" s="64" t="s">
        <v>85</v>
      </c>
      <c r="J7" s="64"/>
      <c r="K7" s="64"/>
      <c r="L7" s="354">
        <f>Junio!L7</f>
        <v>0</v>
      </c>
      <c r="M7" s="354"/>
      <c r="N7" s="354"/>
      <c r="O7" s="354"/>
      <c r="P7" s="354"/>
      <c r="Q7" s="354"/>
      <c r="R7" s="61"/>
      <c r="S7" s="61"/>
      <c r="T7" s="317" t="s">
        <v>86</v>
      </c>
      <c r="U7" s="317"/>
      <c r="V7" s="317"/>
      <c r="W7" s="3"/>
    </row>
    <row r="8" spans="1:23" s="6" customFormat="1" ht="19.5" customHeight="1" x14ac:dyDescent="0.25">
      <c r="A8" s="9" t="s">
        <v>4</v>
      </c>
      <c r="B8" s="355">
        <f>Junio!B8</f>
        <v>0</v>
      </c>
      <c r="C8" s="355"/>
      <c r="D8" s="355"/>
      <c r="E8" s="355"/>
      <c r="F8" s="355"/>
      <c r="G8" s="355"/>
      <c r="H8" s="356" t="s">
        <v>5</v>
      </c>
      <c r="I8" s="356"/>
      <c r="J8" s="355">
        <f>Junio!J8</f>
        <v>0</v>
      </c>
      <c r="K8" s="355"/>
      <c r="L8" s="355"/>
      <c r="M8" s="355"/>
      <c r="N8" s="357" t="s">
        <v>6</v>
      </c>
      <c r="O8" s="357"/>
      <c r="P8" s="355">
        <f>Junio!P8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Junio!N14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Junio!N15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Junio!N17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Junio!N18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Junio!N19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Junio!N20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Junio!N24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Junio!N25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Junio!N26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Junio!N27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Junio!N28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Junio!N29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Junio!N30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Junio!N31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Junio!N32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Junio!J64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Junio!J65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Junio!J69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Junio!J70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Junio!J71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Junio!J72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Junio!J73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Junio!J74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Junio!J75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Junio!J76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UETBEwWOAWTxWyfu5EMI7qsscyfXvJBTwVtt8BJ1e3/pkL6vQ8GArnSbRWU8gp8vy6/F0QayWAuIWXRW0fqx6g==" saltValue="+VVZQVHzI+4rvXkGAsmzBA=="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347" priority="51" stopIfTrue="1" operator="lessThan">
      <formula>0</formula>
    </cfRule>
  </conditionalFormatting>
  <conditionalFormatting sqref="L64 J73:K75">
    <cfRule type="cellIs" dxfId="346" priority="49" stopIfTrue="1" operator="lessThan">
      <formula>0</formula>
    </cfRule>
  </conditionalFormatting>
  <conditionalFormatting sqref="L65">
    <cfRule type="cellIs" dxfId="345" priority="48" stopIfTrue="1" operator="lessThan">
      <formula>0</formula>
    </cfRule>
  </conditionalFormatting>
  <conditionalFormatting sqref="K66:L66">
    <cfRule type="cellIs" dxfId="344" priority="47" stopIfTrue="1" operator="lessThan">
      <formula>0</formula>
    </cfRule>
  </conditionalFormatting>
  <conditionalFormatting sqref="L67">
    <cfRule type="cellIs" dxfId="343" priority="46" stopIfTrue="1" operator="lessThan">
      <formula>0</formula>
    </cfRule>
  </conditionalFormatting>
  <conditionalFormatting sqref="L68">
    <cfRule type="cellIs" dxfId="342" priority="45" stopIfTrue="1" operator="lessThan">
      <formula>0</formula>
    </cfRule>
  </conditionalFormatting>
  <conditionalFormatting sqref="L69">
    <cfRule type="cellIs" dxfId="341" priority="44" stopIfTrue="1" operator="lessThan">
      <formula>0</formula>
    </cfRule>
  </conditionalFormatting>
  <conditionalFormatting sqref="L70">
    <cfRule type="cellIs" dxfId="340" priority="43" stopIfTrue="1" operator="lessThan">
      <formula>0</formula>
    </cfRule>
  </conditionalFormatting>
  <conditionalFormatting sqref="L71">
    <cfRule type="cellIs" dxfId="339" priority="42" stopIfTrue="1" operator="lessThan">
      <formula>0</formula>
    </cfRule>
  </conditionalFormatting>
  <conditionalFormatting sqref="L72">
    <cfRule type="cellIs" dxfId="338" priority="41" stopIfTrue="1" operator="lessThan">
      <formula>0</formula>
    </cfRule>
  </conditionalFormatting>
  <conditionalFormatting sqref="L73">
    <cfRule type="cellIs" dxfId="337" priority="40" stopIfTrue="1" operator="lessThan">
      <formula>0</formula>
    </cfRule>
  </conditionalFormatting>
  <conditionalFormatting sqref="J64:K64">
    <cfRule type="cellIs" dxfId="336" priority="39" stopIfTrue="1" operator="lessThan">
      <formula>0</formula>
    </cfRule>
  </conditionalFormatting>
  <conditionalFormatting sqref="J65:K65">
    <cfRule type="cellIs" dxfId="335" priority="38" stopIfTrue="1" operator="lessThan">
      <formula>0</formula>
    </cfRule>
  </conditionalFormatting>
  <conditionalFormatting sqref="J69:K69">
    <cfRule type="cellIs" dxfId="334" priority="37" stopIfTrue="1" operator="lessThan">
      <formula>0</formula>
    </cfRule>
  </conditionalFormatting>
  <conditionalFormatting sqref="J70:K70">
    <cfRule type="cellIs" dxfId="333" priority="36" stopIfTrue="1" operator="lessThan">
      <formula>0</formula>
    </cfRule>
  </conditionalFormatting>
  <conditionalFormatting sqref="J71:K72">
    <cfRule type="cellIs" dxfId="332" priority="35" stopIfTrue="1" operator="lessThan">
      <formula>0</formula>
    </cfRule>
  </conditionalFormatting>
  <conditionalFormatting sqref="J76:K76">
    <cfRule type="cellIs" dxfId="331" priority="34" stopIfTrue="1" operator="lessThan">
      <formula>0</formula>
    </cfRule>
  </conditionalFormatting>
  <conditionalFormatting sqref="E24">
    <cfRule type="cellIs" dxfId="330" priority="33" stopIfTrue="1" operator="lessThan">
      <formula>0</formula>
    </cfRule>
  </conditionalFormatting>
  <conditionalFormatting sqref="E33:G33">
    <cfRule type="cellIs" dxfId="329" priority="32" stopIfTrue="1" operator="lessThan">
      <formula>0</formula>
    </cfRule>
  </conditionalFormatting>
  <conditionalFormatting sqref="E25">
    <cfRule type="cellIs" dxfId="328" priority="31" stopIfTrue="1" operator="lessThan">
      <formula>0</formula>
    </cfRule>
  </conditionalFormatting>
  <conditionalFormatting sqref="N21">
    <cfRule type="cellIs" dxfId="327" priority="50" stopIfTrue="1" operator="lessThan">
      <formula>0</formula>
    </cfRule>
    <cfRule type="cellIs" dxfId="326" priority="52" stopIfTrue="1" operator="lessThan">
      <formula>$W$21</formula>
    </cfRule>
  </conditionalFormatting>
  <conditionalFormatting sqref="N15">
    <cfRule type="cellIs" dxfId="325" priority="53" stopIfTrue="1" operator="lessThan">
      <formula>0</formula>
    </cfRule>
    <cfRule type="cellIs" dxfId="324" priority="54" stopIfTrue="1" operator="lessThan">
      <formula>$W$15</formula>
    </cfRule>
  </conditionalFormatting>
  <conditionalFormatting sqref="E14:G15">
    <cfRule type="cellIs" dxfId="323" priority="28" stopIfTrue="1" operator="lessThan">
      <formula>0</formula>
    </cfRule>
  </conditionalFormatting>
  <conditionalFormatting sqref="N14">
    <cfRule type="cellIs" dxfId="322" priority="29" stopIfTrue="1" operator="lessThan">
      <formula>0</formula>
    </cfRule>
    <cfRule type="cellIs" dxfId="321" priority="30" stopIfTrue="1" operator="lessThan">
      <formula>$W$14</formula>
    </cfRule>
  </conditionalFormatting>
  <conditionalFormatting sqref="E17:G18">
    <cfRule type="cellIs" dxfId="320" priority="27" stopIfTrue="1" operator="lessThan">
      <formula>0</formula>
    </cfRule>
  </conditionalFormatting>
  <conditionalFormatting sqref="E19:G19">
    <cfRule type="cellIs" dxfId="319" priority="26" stopIfTrue="1" operator="lessThan">
      <formula>0</formula>
    </cfRule>
  </conditionalFormatting>
  <conditionalFormatting sqref="N17">
    <cfRule type="cellIs" dxfId="318" priority="24" stopIfTrue="1" operator="lessThan">
      <formula>0</formula>
    </cfRule>
    <cfRule type="cellIs" dxfId="317" priority="25" stopIfTrue="1" operator="lessThan">
      <formula>$W$17</formula>
    </cfRule>
  </conditionalFormatting>
  <conditionalFormatting sqref="N18">
    <cfRule type="cellIs" dxfId="316" priority="22" stopIfTrue="1" operator="lessThan">
      <formula>0</formula>
    </cfRule>
    <cfRule type="cellIs" dxfId="315" priority="23" stopIfTrue="1" operator="lessThan">
      <formula>$W$18</formula>
    </cfRule>
  </conditionalFormatting>
  <conditionalFormatting sqref="N19">
    <cfRule type="cellIs" dxfId="314" priority="20" stopIfTrue="1" operator="lessThan">
      <formula>0</formula>
    </cfRule>
    <cfRule type="cellIs" dxfId="313" priority="21" stopIfTrue="1" operator="lessThan">
      <formula>$W$19</formula>
    </cfRule>
  </conditionalFormatting>
  <conditionalFormatting sqref="N20">
    <cfRule type="cellIs" dxfId="312" priority="18" stopIfTrue="1" operator="lessThan">
      <formula>0</formula>
    </cfRule>
    <cfRule type="cellIs" dxfId="311" priority="19" stopIfTrue="1" operator="lessThan">
      <formula>$W$20</formula>
    </cfRule>
  </conditionalFormatting>
  <conditionalFormatting sqref="N24">
    <cfRule type="cellIs" dxfId="310" priority="57" stopIfTrue="1" operator="lessThan">
      <formula>0</formula>
    </cfRule>
    <cfRule type="cellIs" dxfId="309" priority="58" stopIfTrue="1" operator="lessThan">
      <formula>$W$24</formula>
    </cfRule>
  </conditionalFormatting>
  <conditionalFormatting sqref="N25">
    <cfRule type="cellIs" dxfId="308" priority="16" stopIfTrue="1" operator="lessThan">
      <formula>0</formula>
    </cfRule>
    <cfRule type="cellIs" dxfId="307" priority="17" stopIfTrue="1" operator="lessThan">
      <formula>$W$25</formula>
    </cfRule>
  </conditionalFormatting>
  <conditionalFormatting sqref="N26">
    <cfRule type="cellIs" dxfId="306" priority="14" stopIfTrue="1" operator="lessThan">
      <formula>0</formula>
    </cfRule>
    <cfRule type="cellIs" dxfId="305" priority="15" stopIfTrue="1" operator="lessThan">
      <formula>$W$26</formula>
    </cfRule>
  </conditionalFormatting>
  <conditionalFormatting sqref="N27">
    <cfRule type="cellIs" dxfId="304" priority="12" stopIfTrue="1" operator="lessThan">
      <formula>0</formula>
    </cfRule>
    <cfRule type="cellIs" dxfId="303" priority="13" stopIfTrue="1" operator="lessThan">
      <formula>$W$27</formula>
    </cfRule>
  </conditionalFormatting>
  <conditionalFormatting sqref="N28">
    <cfRule type="cellIs" dxfId="302" priority="10" stopIfTrue="1" operator="lessThan">
      <formula>0</formula>
    </cfRule>
    <cfRule type="cellIs" dxfId="301" priority="11" stopIfTrue="1" operator="lessThan">
      <formula>$W$28</formula>
    </cfRule>
  </conditionalFormatting>
  <conditionalFormatting sqref="N29">
    <cfRule type="cellIs" dxfId="300" priority="8" stopIfTrue="1" operator="lessThan">
      <formula>0</formula>
    </cfRule>
    <cfRule type="cellIs" dxfId="299" priority="9" stopIfTrue="1" operator="lessThan">
      <formula>$W$29</formula>
    </cfRule>
  </conditionalFormatting>
  <conditionalFormatting sqref="N30">
    <cfRule type="cellIs" dxfId="298" priority="6" stopIfTrue="1" operator="lessThan">
      <formula>0</formula>
    </cfRule>
    <cfRule type="cellIs" dxfId="297" priority="7" stopIfTrue="1" operator="lessThan">
      <formula>$W$30</formula>
    </cfRule>
  </conditionalFormatting>
  <conditionalFormatting sqref="N31">
    <cfRule type="cellIs" dxfId="296" priority="4" stopIfTrue="1" operator="lessThan">
      <formula>0</formula>
    </cfRule>
    <cfRule type="cellIs" dxfId="295" priority="5" stopIfTrue="1" operator="lessThan">
      <formula>$W$31</formula>
    </cfRule>
  </conditionalFormatting>
  <conditionalFormatting sqref="N32">
    <cfRule type="cellIs" dxfId="294" priority="2" stopIfTrue="1" operator="lessThan">
      <formula>0</formula>
    </cfRule>
    <cfRule type="cellIs" dxfId="293" priority="3" stopIfTrue="1" operator="lessThan">
      <formula>$W$32</formula>
    </cfRule>
  </conditionalFormatting>
  <conditionalFormatting sqref="N33">
    <cfRule type="cellIs" dxfId="292" priority="55" stopIfTrue="1" operator="lessThan">
      <formula>0</formula>
    </cfRule>
    <cfRule type="cellIs" dxfId="291" priority="56" stopIfTrue="1" operator="lessThan">
      <formula>$W$33</formula>
    </cfRule>
  </conditionalFormatting>
  <conditionalFormatting sqref="E14:G15 E17:G21 E24:G33 C64:E65 C69:E76">
    <cfRule type="cellIs" dxfId="290" priority="1" operator="lessThan">
      <formula>0</formula>
    </cfRule>
  </conditionalFormatting>
  <dataValidations count="5">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Julio!B6</f>
        <v>0</v>
      </c>
      <c r="C6" s="350"/>
      <c r="D6" s="350"/>
      <c r="E6" s="350"/>
      <c r="F6" s="350"/>
      <c r="G6" s="350"/>
      <c r="H6" s="350"/>
      <c r="I6" s="350"/>
      <c r="J6" s="350"/>
      <c r="K6" s="350"/>
      <c r="L6" s="66" t="s">
        <v>1</v>
      </c>
      <c r="M6" s="271" t="s">
        <v>135</v>
      </c>
      <c r="N6" s="271"/>
      <c r="O6" s="271"/>
      <c r="P6" s="271"/>
      <c r="Q6" s="271"/>
      <c r="R6" s="271"/>
      <c r="S6" s="67"/>
      <c r="T6" s="351" t="s">
        <v>3</v>
      </c>
      <c r="U6" s="352">
        <f>Julio!U6</f>
        <v>0</v>
      </c>
      <c r="V6" s="352"/>
      <c r="W6" s="3"/>
    </row>
    <row r="7" spans="1:23" s="63" customFormat="1" ht="21" customHeight="1" x14ac:dyDescent="0.55000000000000004">
      <c r="A7" s="62" t="s">
        <v>84</v>
      </c>
      <c r="B7" s="353">
        <f>Julio!B7</f>
        <v>0</v>
      </c>
      <c r="C7" s="353"/>
      <c r="D7" s="353"/>
      <c r="E7" s="353"/>
      <c r="F7" s="353"/>
      <c r="G7" s="353"/>
      <c r="H7" s="61"/>
      <c r="I7" s="64" t="s">
        <v>85</v>
      </c>
      <c r="J7" s="64"/>
      <c r="K7" s="64"/>
      <c r="L7" s="354">
        <f>Julio!L7</f>
        <v>0</v>
      </c>
      <c r="M7" s="354"/>
      <c r="N7" s="354"/>
      <c r="O7" s="354"/>
      <c r="P7" s="354"/>
      <c r="Q7" s="354"/>
      <c r="R7" s="61"/>
      <c r="S7" s="61"/>
      <c r="T7" s="317" t="s">
        <v>86</v>
      </c>
      <c r="U7" s="317"/>
      <c r="V7" s="317"/>
      <c r="W7" s="3"/>
    </row>
    <row r="8" spans="1:23" s="6" customFormat="1" ht="19.5" customHeight="1" x14ac:dyDescent="0.25">
      <c r="A8" s="9" t="s">
        <v>4</v>
      </c>
      <c r="B8" s="355">
        <f>Julio!B8</f>
        <v>0</v>
      </c>
      <c r="C8" s="355"/>
      <c r="D8" s="355"/>
      <c r="E8" s="355"/>
      <c r="F8" s="355"/>
      <c r="G8" s="355"/>
      <c r="H8" s="356" t="s">
        <v>5</v>
      </c>
      <c r="I8" s="356"/>
      <c r="J8" s="355">
        <f>Julio!J8</f>
        <v>0</v>
      </c>
      <c r="K8" s="355"/>
      <c r="L8" s="355"/>
      <c r="M8" s="355"/>
      <c r="N8" s="357" t="s">
        <v>6</v>
      </c>
      <c r="O8" s="357"/>
      <c r="P8" s="355">
        <f>Julio!P8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Julio!N14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Julio!N15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Julio!N17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Julio!N18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Julio!N19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Julio!N20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Julio!N24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Julio!N25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Julio!N26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Julio!N27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Julio!N28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Julio!N29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Julio!N30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Julio!N31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Julio!N32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Julio!J64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Julio!J65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Julio!J69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Julio!J70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Julio!J71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Julio!J72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Julio!J73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Julio!J74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Julio!J75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Julio!J76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TeY8wgFQmmxWvTo/6UbjWNtqg6wCCAt1r/QAEXVDi7RsynqBzznU9gya9JuZxOWIorHGpenIQJNrUE61MZmbWg==" saltValue="Mk0x1ScTMiHceN5tTpSTrQ=="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289" priority="51" stopIfTrue="1" operator="lessThan">
      <formula>0</formula>
    </cfRule>
  </conditionalFormatting>
  <conditionalFormatting sqref="L64 J73:K75">
    <cfRule type="cellIs" dxfId="288" priority="49" stopIfTrue="1" operator="lessThan">
      <formula>0</formula>
    </cfRule>
  </conditionalFormatting>
  <conditionalFormatting sqref="L65">
    <cfRule type="cellIs" dxfId="287" priority="48" stopIfTrue="1" operator="lessThan">
      <formula>0</formula>
    </cfRule>
  </conditionalFormatting>
  <conditionalFormatting sqref="K66:L66">
    <cfRule type="cellIs" dxfId="286" priority="47" stopIfTrue="1" operator="lessThan">
      <formula>0</formula>
    </cfRule>
  </conditionalFormatting>
  <conditionalFormatting sqref="L67">
    <cfRule type="cellIs" dxfId="285" priority="46" stopIfTrue="1" operator="lessThan">
      <formula>0</formula>
    </cfRule>
  </conditionalFormatting>
  <conditionalFormatting sqref="L68">
    <cfRule type="cellIs" dxfId="284" priority="45" stopIfTrue="1" operator="lessThan">
      <formula>0</formula>
    </cfRule>
  </conditionalFormatting>
  <conditionalFormatting sqref="L69">
    <cfRule type="cellIs" dxfId="283" priority="44" stopIfTrue="1" operator="lessThan">
      <formula>0</formula>
    </cfRule>
  </conditionalFormatting>
  <conditionalFormatting sqref="L70">
    <cfRule type="cellIs" dxfId="282" priority="43" stopIfTrue="1" operator="lessThan">
      <formula>0</formula>
    </cfRule>
  </conditionalFormatting>
  <conditionalFormatting sqref="L71">
    <cfRule type="cellIs" dxfId="281" priority="42" stopIfTrue="1" operator="lessThan">
      <formula>0</formula>
    </cfRule>
  </conditionalFormatting>
  <conditionalFormatting sqref="L72">
    <cfRule type="cellIs" dxfId="280" priority="41" stopIfTrue="1" operator="lessThan">
      <formula>0</formula>
    </cfRule>
  </conditionalFormatting>
  <conditionalFormatting sqref="L73">
    <cfRule type="cellIs" dxfId="279" priority="40" stopIfTrue="1" operator="lessThan">
      <formula>0</formula>
    </cfRule>
  </conditionalFormatting>
  <conditionalFormatting sqref="J64:K64">
    <cfRule type="cellIs" dxfId="278" priority="39" stopIfTrue="1" operator="lessThan">
      <formula>0</formula>
    </cfRule>
  </conditionalFormatting>
  <conditionalFormatting sqref="J65:K65">
    <cfRule type="cellIs" dxfId="277" priority="38" stopIfTrue="1" operator="lessThan">
      <formula>0</formula>
    </cfRule>
  </conditionalFormatting>
  <conditionalFormatting sqref="J69:K69">
    <cfRule type="cellIs" dxfId="276" priority="37" stopIfTrue="1" operator="lessThan">
      <formula>0</formula>
    </cfRule>
  </conditionalFormatting>
  <conditionalFormatting sqref="J70:K70">
    <cfRule type="cellIs" dxfId="275" priority="36" stopIfTrue="1" operator="lessThan">
      <formula>0</formula>
    </cfRule>
  </conditionalFormatting>
  <conditionalFormatting sqref="J71:K72">
    <cfRule type="cellIs" dxfId="274" priority="35" stopIfTrue="1" operator="lessThan">
      <formula>0</formula>
    </cfRule>
  </conditionalFormatting>
  <conditionalFormatting sqref="J76:K76">
    <cfRule type="cellIs" dxfId="273" priority="34" stopIfTrue="1" operator="lessThan">
      <formula>0</formula>
    </cfRule>
  </conditionalFormatting>
  <conditionalFormatting sqref="E24">
    <cfRule type="cellIs" dxfId="272" priority="33" stopIfTrue="1" operator="lessThan">
      <formula>0</formula>
    </cfRule>
  </conditionalFormatting>
  <conditionalFormatting sqref="E33:G33">
    <cfRule type="cellIs" dxfId="271" priority="32" stopIfTrue="1" operator="lessThan">
      <formula>0</formula>
    </cfRule>
  </conditionalFormatting>
  <conditionalFormatting sqref="E25">
    <cfRule type="cellIs" dxfId="270" priority="31" stopIfTrue="1" operator="lessThan">
      <formula>0</formula>
    </cfRule>
  </conditionalFormatting>
  <conditionalFormatting sqref="N21">
    <cfRule type="cellIs" dxfId="269" priority="50" stopIfTrue="1" operator="lessThan">
      <formula>0</formula>
    </cfRule>
    <cfRule type="cellIs" dxfId="268" priority="52" stopIfTrue="1" operator="lessThan">
      <formula>$W$21</formula>
    </cfRule>
  </conditionalFormatting>
  <conditionalFormatting sqref="N15">
    <cfRule type="cellIs" dxfId="267" priority="53" stopIfTrue="1" operator="lessThan">
      <formula>0</formula>
    </cfRule>
    <cfRule type="cellIs" dxfId="266" priority="54" stopIfTrue="1" operator="lessThan">
      <formula>$W$15</formula>
    </cfRule>
  </conditionalFormatting>
  <conditionalFormatting sqref="E14:G15">
    <cfRule type="cellIs" dxfId="265" priority="28" stopIfTrue="1" operator="lessThan">
      <formula>0</formula>
    </cfRule>
  </conditionalFormatting>
  <conditionalFormatting sqref="N14">
    <cfRule type="cellIs" dxfId="264" priority="29" stopIfTrue="1" operator="lessThan">
      <formula>0</formula>
    </cfRule>
    <cfRule type="cellIs" dxfId="263" priority="30" stopIfTrue="1" operator="lessThan">
      <formula>$W$14</formula>
    </cfRule>
  </conditionalFormatting>
  <conditionalFormatting sqref="E17:G18">
    <cfRule type="cellIs" dxfId="262" priority="27" stopIfTrue="1" operator="lessThan">
      <formula>0</formula>
    </cfRule>
  </conditionalFormatting>
  <conditionalFormatting sqref="E19:G19">
    <cfRule type="cellIs" dxfId="261" priority="26" stopIfTrue="1" operator="lessThan">
      <formula>0</formula>
    </cfRule>
  </conditionalFormatting>
  <conditionalFormatting sqref="N17">
    <cfRule type="cellIs" dxfId="260" priority="24" stopIfTrue="1" operator="lessThan">
      <formula>0</formula>
    </cfRule>
    <cfRule type="cellIs" dxfId="259" priority="25" stopIfTrue="1" operator="lessThan">
      <formula>$W$17</formula>
    </cfRule>
  </conditionalFormatting>
  <conditionalFormatting sqref="N18">
    <cfRule type="cellIs" dxfId="258" priority="22" stopIfTrue="1" operator="lessThan">
      <formula>0</formula>
    </cfRule>
    <cfRule type="cellIs" dxfId="257" priority="23" stopIfTrue="1" operator="lessThan">
      <formula>$W$18</formula>
    </cfRule>
  </conditionalFormatting>
  <conditionalFormatting sqref="N19">
    <cfRule type="cellIs" dxfId="256" priority="20" stopIfTrue="1" operator="lessThan">
      <formula>0</formula>
    </cfRule>
    <cfRule type="cellIs" dxfId="255" priority="21" stopIfTrue="1" operator="lessThan">
      <formula>$W$19</formula>
    </cfRule>
  </conditionalFormatting>
  <conditionalFormatting sqref="N20">
    <cfRule type="cellIs" dxfId="254" priority="18" stopIfTrue="1" operator="lessThan">
      <formula>0</formula>
    </cfRule>
    <cfRule type="cellIs" dxfId="253" priority="19" stopIfTrue="1" operator="lessThan">
      <formula>$W$20</formula>
    </cfRule>
  </conditionalFormatting>
  <conditionalFormatting sqref="N24">
    <cfRule type="cellIs" dxfId="252" priority="57" stopIfTrue="1" operator="lessThan">
      <formula>0</formula>
    </cfRule>
    <cfRule type="cellIs" dxfId="251" priority="58" stopIfTrue="1" operator="lessThan">
      <formula>$W$24</formula>
    </cfRule>
  </conditionalFormatting>
  <conditionalFormatting sqref="N25">
    <cfRule type="cellIs" dxfId="250" priority="16" stopIfTrue="1" operator="lessThan">
      <formula>0</formula>
    </cfRule>
    <cfRule type="cellIs" dxfId="249" priority="17" stopIfTrue="1" operator="lessThan">
      <formula>$W$25</formula>
    </cfRule>
  </conditionalFormatting>
  <conditionalFormatting sqref="N26">
    <cfRule type="cellIs" dxfId="248" priority="14" stopIfTrue="1" operator="lessThan">
      <formula>0</formula>
    </cfRule>
    <cfRule type="cellIs" dxfId="247" priority="15" stopIfTrue="1" operator="lessThan">
      <formula>$W$26</formula>
    </cfRule>
  </conditionalFormatting>
  <conditionalFormatting sqref="N27">
    <cfRule type="cellIs" dxfId="246" priority="12" stopIfTrue="1" operator="lessThan">
      <formula>0</formula>
    </cfRule>
    <cfRule type="cellIs" dxfId="245" priority="13" stopIfTrue="1" operator="lessThan">
      <formula>$W$27</formula>
    </cfRule>
  </conditionalFormatting>
  <conditionalFormatting sqref="N28">
    <cfRule type="cellIs" dxfId="244" priority="10" stopIfTrue="1" operator="lessThan">
      <formula>0</formula>
    </cfRule>
    <cfRule type="cellIs" dxfId="243" priority="11" stopIfTrue="1" operator="lessThan">
      <formula>$W$28</formula>
    </cfRule>
  </conditionalFormatting>
  <conditionalFormatting sqref="N29">
    <cfRule type="cellIs" dxfId="242" priority="8" stopIfTrue="1" operator="lessThan">
      <formula>0</formula>
    </cfRule>
    <cfRule type="cellIs" dxfId="241" priority="9" stopIfTrue="1" operator="lessThan">
      <formula>$W$29</formula>
    </cfRule>
  </conditionalFormatting>
  <conditionalFormatting sqref="N30">
    <cfRule type="cellIs" dxfId="240" priority="6" stopIfTrue="1" operator="lessThan">
      <formula>0</formula>
    </cfRule>
    <cfRule type="cellIs" dxfId="239" priority="7" stopIfTrue="1" operator="lessThan">
      <formula>$W$30</formula>
    </cfRule>
  </conditionalFormatting>
  <conditionalFormatting sqref="N31">
    <cfRule type="cellIs" dxfId="238" priority="4" stopIfTrue="1" operator="lessThan">
      <formula>0</formula>
    </cfRule>
    <cfRule type="cellIs" dxfId="237" priority="5" stopIfTrue="1" operator="lessThan">
      <formula>$W$31</formula>
    </cfRule>
  </conditionalFormatting>
  <conditionalFormatting sqref="N32">
    <cfRule type="cellIs" dxfId="236" priority="2" stopIfTrue="1" operator="lessThan">
      <formula>0</formula>
    </cfRule>
    <cfRule type="cellIs" dxfId="235" priority="3" stopIfTrue="1" operator="lessThan">
      <formula>$W$32</formula>
    </cfRule>
  </conditionalFormatting>
  <conditionalFormatting sqref="N33">
    <cfRule type="cellIs" dxfId="234" priority="55" stopIfTrue="1" operator="lessThan">
      <formula>0</formula>
    </cfRule>
    <cfRule type="cellIs" dxfId="233" priority="56" stopIfTrue="1" operator="lessThan">
      <formula>$W$33</formula>
    </cfRule>
  </conditionalFormatting>
  <conditionalFormatting sqref="E14:G15 E17:G21 E24:G33 C64:E65 C69:E76">
    <cfRule type="cellIs" dxfId="232" priority="1" operator="lessThan">
      <formula>0</formula>
    </cfRule>
  </conditionalFormatting>
  <dataValidations count="5">
    <dataValidation allowBlank="1" prompt="Seleccione un departamento de la lista, posiciónese en la flecha de la derecha" sqref="L7"/>
    <dataValidation allowBlank="1" prompt="Seleccione el municipio de la lista, posiciónese en la flecha de la derecha" sqref="B7"/>
    <dataValidation allowBlank="1" prompt="Elija uno de la Lista" sqref="B6"/>
    <dataValidation type="whole" operator="greaterThanOrEqual" allowBlank="1" showInputMessage="1" showErrorMessage="1" error="El dato Introducido no es válido, Favor verificar." sqref="N78 G66:K66 L64:L73 D66:E66">
      <formula1>0</formula1>
    </dataValidation>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1"/>
  <sheetViews>
    <sheetView topLeftCell="A4" zoomScaleNormal="100" workbookViewId="0">
      <selection activeCell="H14" sqref="H14:J14"/>
    </sheetView>
  </sheetViews>
  <sheetFormatPr baseColWidth="10" defaultColWidth="12" defaultRowHeight="13.2" x14ac:dyDescent="0.25"/>
  <cols>
    <col min="1" max="1" width="11" style="35" customWidth="1"/>
    <col min="2" max="2" width="6.44140625" style="35" customWidth="1"/>
    <col min="3" max="3" width="3.6640625" style="35" customWidth="1"/>
    <col min="4" max="4" width="2.77734375" style="35" customWidth="1"/>
    <col min="5" max="5" width="3.6640625" style="35" customWidth="1"/>
    <col min="6" max="6" width="3" style="35" customWidth="1"/>
    <col min="7" max="7" width="5.109375" style="35" customWidth="1"/>
    <col min="8" max="8" width="3.109375" style="35" customWidth="1"/>
    <col min="9" max="9" width="4.5546875" style="35" customWidth="1"/>
    <col min="10" max="10" width="6.33203125" style="35" customWidth="1"/>
    <col min="11" max="11" width="7.109375" style="35" customWidth="1"/>
    <col min="12" max="12" width="7.33203125" style="35" customWidth="1"/>
    <col min="13" max="13" width="1.33203125" style="35" customWidth="1"/>
    <col min="14" max="14" width="4.33203125" style="35" customWidth="1"/>
    <col min="15" max="15" width="5" style="35" customWidth="1"/>
    <col min="16" max="16" width="1.77734375" style="35" customWidth="1"/>
    <col min="17" max="17" width="4.109375" style="35" customWidth="1"/>
    <col min="18" max="18" width="4.44140625" style="35" customWidth="1"/>
    <col min="19" max="19" width="7.109375" style="35" customWidth="1"/>
    <col min="20" max="20" width="6.6640625" style="35" customWidth="1"/>
    <col min="21" max="21" width="6.44140625" style="35" customWidth="1"/>
    <col min="22" max="22" width="6.77734375" style="35" customWidth="1"/>
    <col min="23" max="23" width="6.6640625" style="35" hidden="1" customWidth="1"/>
    <col min="24" max="16384" width="12" style="35"/>
  </cols>
  <sheetData>
    <row r="1" spans="1:23" s="2" customFormat="1" ht="12.75" customHeight="1" x14ac:dyDescent="0.2">
      <c r="A1" s="79"/>
      <c r="B1" s="79"/>
      <c r="C1" s="79"/>
      <c r="D1" s="79"/>
      <c r="E1" s="79"/>
      <c r="F1" s="79"/>
      <c r="L1" s="278"/>
      <c r="M1" s="278"/>
      <c r="N1" s="278"/>
      <c r="O1" s="278"/>
      <c r="P1" s="278"/>
      <c r="Q1" s="278"/>
      <c r="R1" s="278"/>
      <c r="S1" s="278"/>
      <c r="T1" s="79"/>
      <c r="U1" s="79"/>
    </row>
    <row r="2" spans="1:23" s="2" customFormat="1" ht="12.75" customHeight="1" x14ac:dyDescent="0.2">
      <c r="A2" s="79"/>
      <c r="B2" s="79"/>
      <c r="C2" s="79"/>
      <c r="D2" s="79"/>
      <c r="E2" s="79"/>
      <c r="F2" s="79"/>
      <c r="L2" s="278"/>
      <c r="M2" s="278"/>
      <c r="N2" s="278"/>
      <c r="O2" s="278"/>
      <c r="P2" s="278"/>
      <c r="Q2" s="278"/>
      <c r="R2" s="278"/>
      <c r="S2" s="278"/>
      <c r="T2" s="79"/>
      <c r="U2" s="79"/>
    </row>
    <row r="3" spans="1:23" s="2" customFormat="1" ht="16.2" customHeight="1" x14ac:dyDescent="0.2">
      <c r="L3" s="278"/>
      <c r="M3" s="278"/>
      <c r="N3" s="278"/>
      <c r="O3" s="278"/>
      <c r="P3" s="278"/>
      <c r="Q3" s="278"/>
      <c r="R3" s="278"/>
      <c r="S3" s="278"/>
      <c r="T3" s="79"/>
      <c r="U3" s="79"/>
    </row>
    <row r="4" spans="1:23" s="3" customFormat="1" ht="31.95" customHeight="1" x14ac:dyDescent="0.3">
      <c r="A4" s="279" t="s">
        <v>69</v>
      </c>
      <c r="B4" s="279"/>
      <c r="C4" s="279"/>
      <c r="D4" s="279"/>
      <c r="E4" s="279"/>
      <c r="F4" s="279"/>
      <c r="G4" s="279"/>
      <c r="H4" s="279"/>
      <c r="I4" s="279"/>
      <c r="J4" s="279"/>
      <c r="K4" s="279"/>
      <c r="L4" s="279"/>
      <c r="M4" s="279"/>
      <c r="N4" s="279"/>
      <c r="O4" s="279"/>
      <c r="P4" s="279"/>
      <c r="Q4" s="279"/>
      <c r="R4" s="279"/>
      <c r="S4" s="279"/>
      <c r="T4" s="279"/>
      <c r="U4" s="279"/>
      <c r="V4" s="279"/>
    </row>
    <row r="5" spans="1:23" s="6" customFormat="1" ht="8.25" customHeight="1" x14ac:dyDescent="0.2">
      <c r="A5" s="4"/>
      <c r="B5" s="5"/>
      <c r="C5" s="5"/>
      <c r="D5" s="5"/>
      <c r="F5" s="7"/>
      <c r="G5" s="7"/>
      <c r="H5" s="80"/>
      <c r="I5" s="5"/>
      <c r="K5" s="5"/>
      <c r="L5" s="5"/>
      <c r="M5" s="5"/>
      <c r="N5" s="5"/>
    </row>
    <row r="6" spans="1:23" s="10" customFormat="1" ht="20.399999999999999" customHeight="1" x14ac:dyDescent="0.3">
      <c r="A6" s="65" t="s">
        <v>0</v>
      </c>
      <c r="B6" s="350">
        <f>Agosto!B6</f>
        <v>0</v>
      </c>
      <c r="C6" s="350"/>
      <c r="D6" s="350"/>
      <c r="E6" s="350"/>
      <c r="F6" s="350"/>
      <c r="G6" s="350"/>
      <c r="H6" s="350"/>
      <c r="I6" s="350"/>
      <c r="J6" s="350"/>
      <c r="K6" s="350"/>
      <c r="L6" s="66" t="s">
        <v>1</v>
      </c>
      <c r="M6" s="271" t="s">
        <v>134</v>
      </c>
      <c r="N6" s="271"/>
      <c r="O6" s="271"/>
      <c r="P6" s="271"/>
      <c r="Q6" s="271"/>
      <c r="R6" s="271"/>
      <c r="S6" s="67"/>
      <c r="T6" s="351" t="s">
        <v>3</v>
      </c>
      <c r="U6" s="352">
        <f>Agosto!U6</f>
        <v>0</v>
      </c>
      <c r="V6" s="352"/>
      <c r="W6" s="3"/>
    </row>
    <row r="7" spans="1:23" s="63" customFormat="1" ht="21" customHeight="1" x14ac:dyDescent="0.55000000000000004">
      <c r="A7" s="62" t="s">
        <v>84</v>
      </c>
      <c r="B7" s="353">
        <f>Agosto!B7</f>
        <v>0</v>
      </c>
      <c r="C7" s="353"/>
      <c r="D7" s="353"/>
      <c r="E7" s="353"/>
      <c r="F7" s="353"/>
      <c r="G7" s="353"/>
      <c r="H7" s="61"/>
      <c r="I7" s="64" t="s">
        <v>85</v>
      </c>
      <c r="J7" s="64"/>
      <c r="K7" s="64"/>
      <c r="L7" s="354">
        <f>Agosto!L7</f>
        <v>0</v>
      </c>
      <c r="M7" s="354"/>
      <c r="N7" s="354"/>
      <c r="O7" s="354"/>
      <c r="P7" s="354"/>
      <c r="Q7" s="354"/>
      <c r="R7" s="61"/>
      <c r="S7" s="61"/>
      <c r="T7" s="317" t="s">
        <v>86</v>
      </c>
      <c r="U7" s="317"/>
      <c r="V7" s="317"/>
      <c r="W7" s="3"/>
    </row>
    <row r="8" spans="1:23" s="6" customFormat="1" ht="19.5" customHeight="1" x14ac:dyDescent="0.25">
      <c r="A8" s="9" t="s">
        <v>4</v>
      </c>
      <c r="B8" s="355">
        <f>Agosto!B8</f>
        <v>0</v>
      </c>
      <c r="C8" s="355"/>
      <c r="D8" s="355"/>
      <c r="E8" s="355"/>
      <c r="F8" s="355"/>
      <c r="G8" s="355"/>
      <c r="H8" s="356" t="s">
        <v>5</v>
      </c>
      <c r="I8" s="356"/>
      <c r="J8" s="355">
        <f>Agosto!J8</f>
        <v>0</v>
      </c>
      <c r="K8" s="355"/>
      <c r="L8" s="355"/>
      <c r="M8" s="355"/>
      <c r="N8" s="357" t="s">
        <v>6</v>
      </c>
      <c r="O8" s="357"/>
      <c r="P8" s="355">
        <f>Agosto!P8</f>
        <v>0</v>
      </c>
      <c r="Q8" s="355"/>
      <c r="R8" s="355"/>
      <c r="S8" s="355"/>
      <c r="T8" s="355"/>
      <c r="U8" s="355"/>
      <c r="V8" s="355"/>
    </row>
    <row r="9" spans="1:23" s="11" customFormat="1" ht="10.199999999999999" customHeight="1" thickBot="1" x14ac:dyDescent="0.25">
      <c r="H9" s="12"/>
      <c r="I9" s="13"/>
      <c r="J9" s="13"/>
      <c r="K9" s="14"/>
      <c r="L9" s="15"/>
      <c r="O9" s="16"/>
      <c r="Q9" s="17"/>
    </row>
    <row r="10" spans="1:23" s="10" customFormat="1" ht="13.2" customHeight="1" thickBot="1" x14ac:dyDescent="0.3">
      <c r="A10" s="296" t="s">
        <v>87</v>
      </c>
      <c r="B10" s="297"/>
      <c r="C10" s="297"/>
      <c r="D10" s="298"/>
      <c r="E10" s="305" t="s">
        <v>7</v>
      </c>
      <c r="F10" s="306"/>
      <c r="G10" s="306"/>
      <c r="H10" s="306"/>
      <c r="I10" s="306"/>
      <c r="J10" s="306"/>
      <c r="K10" s="306"/>
      <c r="L10" s="306"/>
      <c r="M10" s="306"/>
      <c r="N10" s="306"/>
      <c r="O10" s="306"/>
      <c r="P10" s="306"/>
      <c r="Q10" s="306"/>
      <c r="R10" s="306"/>
      <c r="S10" s="306"/>
      <c r="T10" s="307"/>
      <c r="U10" s="307"/>
      <c r="V10" s="308"/>
    </row>
    <row r="11" spans="1:23" s="10" customFormat="1" ht="10.5" customHeight="1" thickBot="1" x14ac:dyDescent="0.3">
      <c r="A11" s="299"/>
      <c r="B11" s="300"/>
      <c r="C11" s="300"/>
      <c r="D11" s="301"/>
      <c r="E11" s="309" t="s">
        <v>8</v>
      </c>
      <c r="F11" s="284"/>
      <c r="G11" s="281"/>
      <c r="H11" s="311" t="s">
        <v>9</v>
      </c>
      <c r="I11" s="312"/>
      <c r="J11" s="313"/>
      <c r="K11" s="281" t="s">
        <v>10</v>
      </c>
      <c r="L11" s="280" t="s">
        <v>11</v>
      </c>
      <c r="M11" s="281"/>
      <c r="N11" s="280" t="s">
        <v>12</v>
      </c>
      <c r="O11" s="284"/>
      <c r="P11" s="281"/>
      <c r="Q11" s="286" t="s">
        <v>13</v>
      </c>
      <c r="R11" s="287"/>
      <c r="S11" s="287"/>
      <c r="T11" s="287"/>
      <c r="U11" s="287"/>
      <c r="V11" s="288"/>
    </row>
    <row r="12" spans="1:23" s="18" customFormat="1" ht="39.75" customHeight="1" x14ac:dyDescent="0.25">
      <c r="A12" s="302"/>
      <c r="B12" s="303"/>
      <c r="C12" s="303"/>
      <c r="D12" s="304"/>
      <c r="E12" s="310"/>
      <c r="F12" s="285"/>
      <c r="G12" s="283"/>
      <c r="H12" s="314"/>
      <c r="I12" s="315"/>
      <c r="J12" s="316"/>
      <c r="K12" s="283"/>
      <c r="L12" s="282"/>
      <c r="M12" s="283"/>
      <c r="N12" s="282"/>
      <c r="O12" s="285"/>
      <c r="P12" s="283"/>
      <c r="Q12" s="289" t="s">
        <v>14</v>
      </c>
      <c r="R12" s="289"/>
      <c r="S12" s="290" t="s">
        <v>15</v>
      </c>
      <c r="T12" s="290"/>
      <c r="U12" s="291" t="s">
        <v>16</v>
      </c>
      <c r="V12" s="292"/>
    </row>
    <row r="13" spans="1:23" s="10" customFormat="1" ht="15.75" customHeight="1" x14ac:dyDescent="0.25">
      <c r="A13" s="272" t="s">
        <v>88</v>
      </c>
      <c r="B13" s="273"/>
      <c r="C13" s="273"/>
      <c r="D13" s="273"/>
      <c r="E13" s="273"/>
      <c r="F13" s="273"/>
      <c r="G13" s="273"/>
      <c r="H13" s="273"/>
      <c r="I13" s="273"/>
      <c r="J13" s="273"/>
      <c r="K13" s="273"/>
      <c r="L13" s="273"/>
      <c r="M13" s="273"/>
      <c r="N13" s="273"/>
      <c r="O13" s="273"/>
      <c r="P13" s="273"/>
      <c r="Q13" s="273"/>
      <c r="R13" s="273"/>
      <c r="S13" s="273"/>
      <c r="T13" s="273"/>
      <c r="U13" s="273"/>
      <c r="V13" s="274"/>
      <c r="W13" s="67"/>
    </row>
    <row r="14" spans="1:23" s="10" customFormat="1" ht="15.75" customHeight="1" x14ac:dyDescent="0.25">
      <c r="A14" s="147" t="s">
        <v>70</v>
      </c>
      <c r="B14" s="148"/>
      <c r="C14" s="148"/>
      <c r="D14" s="148"/>
      <c r="E14" s="149">
        <f>Agosto!N14</f>
        <v>0</v>
      </c>
      <c r="F14" s="149"/>
      <c r="G14" s="149"/>
      <c r="H14" s="123"/>
      <c r="I14" s="129"/>
      <c r="J14" s="124"/>
      <c r="K14" s="76"/>
      <c r="L14" s="149">
        <f>V39</f>
        <v>0</v>
      </c>
      <c r="M14" s="149"/>
      <c r="N14" s="150">
        <f>E14+H14+K14-L14</f>
        <v>0</v>
      </c>
      <c r="O14" s="150"/>
      <c r="P14" s="150"/>
      <c r="Q14" s="96"/>
      <c r="R14" s="96"/>
      <c r="S14" s="96"/>
      <c r="T14" s="96"/>
      <c r="U14" s="96"/>
      <c r="V14" s="133"/>
      <c r="W14" s="71">
        <f>SUM(Q14:V14)</f>
        <v>0</v>
      </c>
    </row>
    <row r="15" spans="1:23" s="10" customFormat="1" ht="15.75" customHeight="1" x14ac:dyDescent="0.25">
      <c r="A15" s="147" t="s">
        <v>71</v>
      </c>
      <c r="B15" s="148"/>
      <c r="C15" s="148"/>
      <c r="D15" s="148"/>
      <c r="E15" s="149">
        <f>Agosto!N15</f>
        <v>0</v>
      </c>
      <c r="F15" s="149"/>
      <c r="G15" s="149"/>
      <c r="H15" s="123"/>
      <c r="I15" s="129"/>
      <c r="J15" s="124"/>
      <c r="K15" s="76"/>
      <c r="L15" s="149">
        <f>V40</f>
        <v>0</v>
      </c>
      <c r="M15" s="149"/>
      <c r="N15" s="150">
        <f>E15+H15+K15-L15</f>
        <v>0</v>
      </c>
      <c r="O15" s="150"/>
      <c r="P15" s="150"/>
      <c r="Q15" s="96"/>
      <c r="R15" s="96"/>
      <c r="S15" s="96"/>
      <c r="T15" s="96"/>
      <c r="U15" s="96"/>
      <c r="V15" s="133"/>
      <c r="W15" s="71">
        <f>SUM(Q15:V15)</f>
        <v>0</v>
      </c>
    </row>
    <row r="16" spans="1:23" s="10" customFormat="1" ht="15.75" customHeight="1" x14ac:dyDescent="0.25">
      <c r="A16" s="272" t="s">
        <v>17</v>
      </c>
      <c r="B16" s="273"/>
      <c r="C16" s="273"/>
      <c r="D16" s="273"/>
      <c r="E16" s="273"/>
      <c r="F16" s="273"/>
      <c r="G16" s="273"/>
      <c r="H16" s="273"/>
      <c r="I16" s="273"/>
      <c r="J16" s="273"/>
      <c r="K16" s="273"/>
      <c r="L16" s="273"/>
      <c r="M16" s="273"/>
      <c r="N16" s="273"/>
      <c r="O16" s="273"/>
      <c r="P16" s="273"/>
      <c r="Q16" s="273"/>
      <c r="R16" s="273"/>
      <c r="S16" s="273"/>
      <c r="T16" s="273"/>
      <c r="U16" s="273"/>
      <c r="V16" s="274"/>
      <c r="W16" s="71"/>
    </row>
    <row r="17" spans="1:23" s="10" customFormat="1" ht="15.75" customHeight="1" x14ac:dyDescent="0.25">
      <c r="A17" s="147" t="s">
        <v>18</v>
      </c>
      <c r="B17" s="148"/>
      <c r="C17" s="148"/>
      <c r="D17" s="148"/>
      <c r="E17" s="149">
        <f>Agosto!N17</f>
        <v>0</v>
      </c>
      <c r="F17" s="149"/>
      <c r="G17" s="149"/>
      <c r="H17" s="123"/>
      <c r="I17" s="129"/>
      <c r="J17" s="124"/>
      <c r="K17" s="81"/>
      <c r="L17" s="149">
        <f>V42</f>
        <v>0</v>
      </c>
      <c r="M17" s="149"/>
      <c r="N17" s="150">
        <f>E17+H17+K17-L17</f>
        <v>0</v>
      </c>
      <c r="O17" s="150"/>
      <c r="P17" s="150"/>
      <c r="Q17" s="96"/>
      <c r="R17" s="96"/>
      <c r="S17" s="96"/>
      <c r="T17" s="96"/>
      <c r="U17" s="96"/>
      <c r="V17" s="133"/>
      <c r="W17" s="71">
        <f t="shared" ref="W17:W20" si="0">SUM(Q17:V17)</f>
        <v>0</v>
      </c>
    </row>
    <row r="18" spans="1:23" s="10" customFormat="1" ht="15.75" customHeight="1" x14ac:dyDescent="0.25">
      <c r="A18" s="147" t="s">
        <v>89</v>
      </c>
      <c r="B18" s="148"/>
      <c r="C18" s="148"/>
      <c r="D18" s="148"/>
      <c r="E18" s="149">
        <f>Agosto!N18</f>
        <v>0</v>
      </c>
      <c r="F18" s="149"/>
      <c r="G18" s="149"/>
      <c r="H18" s="123"/>
      <c r="I18" s="129"/>
      <c r="J18" s="124"/>
      <c r="K18" s="81"/>
      <c r="L18" s="149">
        <f>V43</f>
        <v>0</v>
      </c>
      <c r="M18" s="149"/>
      <c r="N18" s="150">
        <f>E18+H18+K18-L18</f>
        <v>0</v>
      </c>
      <c r="O18" s="150"/>
      <c r="P18" s="150"/>
      <c r="Q18" s="96"/>
      <c r="R18" s="96"/>
      <c r="S18" s="96"/>
      <c r="T18" s="96"/>
      <c r="U18" s="96"/>
      <c r="V18" s="133"/>
      <c r="W18" s="71">
        <f t="shared" si="0"/>
        <v>0</v>
      </c>
    </row>
    <row r="19" spans="1:23" s="10" customFormat="1" ht="15.75" customHeight="1" x14ac:dyDescent="0.25">
      <c r="A19" s="268" t="s">
        <v>109</v>
      </c>
      <c r="B19" s="269"/>
      <c r="C19" s="269"/>
      <c r="D19" s="269"/>
      <c r="E19" s="149">
        <f>Agosto!N19</f>
        <v>0</v>
      </c>
      <c r="F19" s="149"/>
      <c r="G19" s="149"/>
      <c r="H19" s="123"/>
      <c r="I19" s="129"/>
      <c r="J19" s="124"/>
      <c r="K19" s="81"/>
      <c r="L19" s="149">
        <f>V44</f>
        <v>0</v>
      </c>
      <c r="M19" s="149"/>
      <c r="N19" s="150">
        <f>E19+H19+K19-L19</f>
        <v>0</v>
      </c>
      <c r="O19" s="150"/>
      <c r="P19" s="150"/>
      <c r="Q19" s="96"/>
      <c r="R19" s="96"/>
      <c r="S19" s="96"/>
      <c r="T19" s="96"/>
      <c r="U19" s="96"/>
      <c r="V19" s="133"/>
      <c r="W19" s="71">
        <f t="shared" si="0"/>
        <v>0</v>
      </c>
    </row>
    <row r="20" spans="1:23" s="10" customFormat="1" ht="15.75" customHeight="1" x14ac:dyDescent="0.25">
      <c r="A20" s="268" t="s">
        <v>127</v>
      </c>
      <c r="B20" s="269"/>
      <c r="C20" s="269"/>
      <c r="D20" s="269"/>
      <c r="E20" s="149">
        <f>Agosto!N20</f>
        <v>0</v>
      </c>
      <c r="F20" s="149"/>
      <c r="G20" s="149"/>
      <c r="H20" s="123"/>
      <c r="I20" s="129"/>
      <c r="J20" s="124"/>
      <c r="K20" s="81"/>
      <c r="L20" s="149">
        <f>U47</f>
        <v>0</v>
      </c>
      <c r="M20" s="149"/>
      <c r="N20" s="150">
        <f>E20+H20+K20-L20</f>
        <v>0</v>
      </c>
      <c r="O20" s="150"/>
      <c r="P20" s="150"/>
      <c r="Q20" s="96"/>
      <c r="R20" s="96"/>
      <c r="S20" s="96"/>
      <c r="T20" s="96"/>
      <c r="U20" s="96"/>
      <c r="V20" s="133"/>
      <c r="W20" s="71">
        <f t="shared" si="0"/>
        <v>0</v>
      </c>
    </row>
    <row r="21" spans="1:23" s="10" customFormat="1" ht="18" customHeight="1" thickBot="1" x14ac:dyDescent="0.3">
      <c r="A21" s="260" t="s">
        <v>72</v>
      </c>
      <c r="B21" s="261"/>
      <c r="C21" s="261"/>
      <c r="D21" s="261"/>
      <c r="E21" s="105">
        <f>SUM(E14:G15,E17:G20)</f>
        <v>0</v>
      </c>
      <c r="F21" s="105"/>
      <c r="G21" s="105"/>
      <c r="H21" s="103">
        <f>SUM(H14:J15,H17:J20)</f>
        <v>0</v>
      </c>
      <c r="I21" s="128"/>
      <c r="J21" s="104"/>
      <c r="K21" s="82">
        <f>SUM(K14:K15,K17:K20)</f>
        <v>0</v>
      </c>
      <c r="L21" s="105">
        <f>SUM(L14:M15,L17:M20)</f>
        <v>0</v>
      </c>
      <c r="M21" s="105"/>
      <c r="N21" s="105">
        <f>SUM(N14:P15,N17:P20)</f>
        <v>0</v>
      </c>
      <c r="O21" s="105"/>
      <c r="P21" s="105"/>
      <c r="Q21" s="105">
        <f>SUM(Q14:R15,Q17:R20)</f>
        <v>0</v>
      </c>
      <c r="R21" s="105"/>
      <c r="S21" s="105">
        <f>SUM(S14:T15,S17:T20)</f>
        <v>0</v>
      </c>
      <c r="T21" s="105"/>
      <c r="U21" s="105">
        <f>SUM(U14:V15,U17:V20)</f>
        <v>0</v>
      </c>
      <c r="V21" s="106"/>
      <c r="W21" s="71">
        <f>SUM(W17:W20)</f>
        <v>0</v>
      </c>
    </row>
    <row r="22" spans="1:23" s="10" customFormat="1" ht="14.25" customHeight="1" thickBot="1" x14ac:dyDescent="0.3">
      <c r="A22" s="22"/>
      <c r="B22" s="22"/>
      <c r="C22" s="23"/>
      <c r="D22" s="23"/>
      <c r="E22" s="23"/>
      <c r="F22" s="23"/>
      <c r="G22" s="23"/>
      <c r="H22" s="23"/>
      <c r="I22" s="23"/>
      <c r="J22" s="23"/>
      <c r="K22" s="23"/>
      <c r="L22" s="23"/>
      <c r="M22" s="23"/>
      <c r="N22" s="23"/>
      <c r="O22" s="23"/>
      <c r="P22" s="23"/>
      <c r="W22" s="71"/>
    </row>
    <row r="23" spans="1:23" s="10" customFormat="1" ht="21" customHeight="1" x14ac:dyDescent="0.25">
      <c r="A23" s="262" t="s">
        <v>19</v>
      </c>
      <c r="B23" s="263"/>
      <c r="C23" s="263"/>
      <c r="D23" s="263"/>
      <c r="E23" s="264" t="s">
        <v>20</v>
      </c>
      <c r="F23" s="264"/>
      <c r="G23" s="264"/>
      <c r="H23" s="264" t="s">
        <v>21</v>
      </c>
      <c r="I23" s="264"/>
      <c r="J23" s="264"/>
      <c r="K23" s="264" t="s">
        <v>22</v>
      </c>
      <c r="L23" s="264"/>
      <c r="M23" s="264"/>
      <c r="N23" s="265" t="s">
        <v>12</v>
      </c>
      <c r="O23" s="266"/>
      <c r="P23" s="267"/>
      <c r="Q23" s="258" t="s">
        <v>23</v>
      </c>
      <c r="R23" s="258"/>
      <c r="S23" s="258" t="s">
        <v>15</v>
      </c>
      <c r="T23" s="258"/>
      <c r="U23" s="258" t="s">
        <v>16</v>
      </c>
      <c r="V23" s="259"/>
      <c r="W23" s="71"/>
    </row>
    <row r="24" spans="1:23" s="10" customFormat="1" ht="15.75" customHeight="1" x14ac:dyDescent="0.25">
      <c r="A24" s="255" t="s">
        <v>24</v>
      </c>
      <c r="B24" s="256"/>
      <c r="C24" s="256"/>
      <c r="D24" s="257"/>
      <c r="E24" s="149">
        <f>Agosto!N24</f>
        <v>0</v>
      </c>
      <c r="F24" s="149"/>
      <c r="G24" s="149"/>
      <c r="H24" s="123"/>
      <c r="I24" s="129"/>
      <c r="J24" s="129"/>
      <c r="K24" s="130">
        <f>V51</f>
        <v>0</v>
      </c>
      <c r="L24" s="131"/>
      <c r="M24" s="132"/>
      <c r="N24" s="120">
        <f t="shared" ref="N24:N32" si="1">E24+H24-K24</f>
        <v>0</v>
      </c>
      <c r="O24" s="121"/>
      <c r="P24" s="122"/>
      <c r="Q24" s="123"/>
      <c r="R24" s="124"/>
      <c r="S24" s="123"/>
      <c r="T24" s="124"/>
      <c r="U24" s="96"/>
      <c r="V24" s="133"/>
      <c r="W24" s="71">
        <f t="shared" ref="W24:W32" si="2">SUM(Q24:V24)</f>
        <v>0</v>
      </c>
    </row>
    <row r="25" spans="1:23" s="10" customFormat="1" ht="15.75" customHeight="1" x14ac:dyDescent="0.25">
      <c r="A25" s="117" t="s">
        <v>25</v>
      </c>
      <c r="B25" s="118"/>
      <c r="C25" s="118"/>
      <c r="D25" s="119"/>
      <c r="E25" s="149">
        <f>Agosto!N25</f>
        <v>0</v>
      </c>
      <c r="F25" s="149"/>
      <c r="G25" s="149"/>
      <c r="H25" s="123"/>
      <c r="I25" s="129"/>
      <c r="J25" s="129"/>
      <c r="K25" s="130">
        <f>V52</f>
        <v>0</v>
      </c>
      <c r="L25" s="131"/>
      <c r="M25" s="132"/>
      <c r="N25" s="120">
        <f t="shared" si="1"/>
        <v>0</v>
      </c>
      <c r="O25" s="121"/>
      <c r="P25" s="122"/>
      <c r="Q25" s="123"/>
      <c r="R25" s="124"/>
      <c r="S25" s="123"/>
      <c r="T25" s="124"/>
      <c r="U25" s="96"/>
      <c r="V25" s="133"/>
      <c r="W25" s="71">
        <f t="shared" si="2"/>
        <v>0</v>
      </c>
    </row>
    <row r="26" spans="1:23" s="10" customFormat="1" ht="15.75" customHeight="1" x14ac:dyDescent="0.25">
      <c r="A26" s="252" t="s">
        <v>26</v>
      </c>
      <c r="B26" s="253"/>
      <c r="C26" s="253"/>
      <c r="D26" s="254"/>
      <c r="E26" s="149">
        <f>Agosto!N26</f>
        <v>0</v>
      </c>
      <c r="F26" s="149"/>
      <c r="G26" s="149"/>
      <c r="H26" s="123"/>
      <c r="I26" s="129"/>
      <c r="J26" s="129"/>
      <c r="K26" s="130">
        <f t="shared" ref="K26:K32" si="3">V53</f>
        <v>0</v>
      </c>
      <c r="L26" s="131"/>
      <c r="M26" s="132"/>
      <c r="N26" s="120">
        <f t="shared" si="1"/>
        <v>0</v>
      </c>
      <c r="O26" s="121"/>
      <c r="P26" s="122"/>
      <c r="Q26" s="123"/>
      <c r="R26" s="124"/>
      <c r="S26" s="123"/>
      <c r="T26" s="124"/>
      <c r="U26" s="96"/>
      <c r="V26" s="133"/>
      <c r="W26" s="71">
        <f t="shared" si="2"/>
        <v>0</v>
      </c>
    </row>
    <row r="27" spans="1:23" s="10" customFormat="1" ht="15.75" customHeight="1" x14ac:dyDescent="0.25">
      <c r="A27" s="255" t="s">
        <v>90</v>
      </c>
      <c r="B27" s="256"/>
      <c r="C27" s="256"/>
      <c r="D27" s="257"/>
      <c r="E27" s="149">
        <f>Agosto!N27</f>
        <v>0</v>
      </c>
      <c r="F27" s="149"/>
      <c r="G27" s="149"/>
      <c r="H27" s="123"/>
      <c r="I27" s="129"/>
      <c r="J27" s="129"/>
      <c r="K27" s="130">
        <f t="shared" si="3"/>
        <v>0</v>
      </c>
      <c r="L27" s="131"/>
      <c r="M27" s="132"/>
      <c r="N27" s="120">
        <f t="shared" si="1"/>
        <v>0</v>
      </c>
      <c r="O27" s="121"/>
      <c r="P27" s="122"/>
      <c r="Q27" s="123"/>
      <c r="R27" s="124"/>
      <c r="S27" s="123"/>
      <c r="T27" s="124"/>
      <c r="U27" s="96"/>
      <c r="V27" s="133"/>
      <c r="W27" s="71">
        <f t="shared" si="2"/>
        <v>0</v>
      </c>
    </row>
    <row r="28" spans="1:23" s="10" customFormat="1" ht="15.75" customHeight="1" x14ac:dyDescent="0.25">
      <c r="A28" s="255" t="s">
        <v>91</v>
      </c>
      <c r="B28" s="256"/>
      <c r="C28" s="256"/>
      <c r="D28" s="257"/>
      <c r="E28" s="149">
        <f>Agosto!N28</f>
        <v>0</v>
      </c>
      <c r="F28" s="149"/>
      <c r="G28" s="149"/>
      <c r="H28" s="123"/>
      <c r="I28" s="129"/>
      <c r="J28" s="129"/>
      <c r="K28" s="130">
        <f t="shared" si="3"/>
        <v>0</v>
      </c>
      <c r="L28" s="131"/>
      <c r="M28" s="132"/>
      <c r="N28" s="120">
        <f t="shared" si="1"/>
        <v>0</v>
      </c>
      <c r="O28" s="121"/>
      <c r="P28" s="122"/>
      <c r="Q28" s="123"/>
      <c r="R28" s="124"/>
      <c r="S28" s="123"/>
      <c r="T28" s="124"/>
      <c r="U28" s="96"/>
      <c r="V28" s="133"/>
      <c r="W28" s="71">
        <f t="shared" si="2"/>
        <v>0</v>
      </c>
    </row>
    <row r="29" spans="1:23" s="10" customFormat="1" ht="15.75" customHeight="1" x14ac:dyDescent="0.25">
      <c r="A29" s="117" t="s">
        <v>108</v>
      </c>
      <c r="B29" s="118"/>
      <c r="C29" s="118"/>
      <c r="D29" s="119"/>
      <c r="E29" s="149">
        <f>Agosto!N29</f>
        <v>0</v>
      </c>
      <c r="F29" s="149"/>
      <c r="G29" s="149"/>
      <c r="H29" s="123"/>
      <c r="I29" s="129"/>
      <c r="J29" s="129"/>
      <c r="K29" s="130">
        <f t="shared" si="3"/>
        <v>0</v>
      </c>
      <c r="L29" s="131"/>
      <c r="M29" s="132"/>
      <c r="N29" s="120">
        <f t="shared" si="1"/>
        <v>0</v>
      </c>
      <c r="O29" s="121"/>
      <c r="P29" s="122"/>
      <c r="Q29" s="123"/>
      <c r="R29" s="124"/>
      <c r="S29" s="123"/>
      <c r="T29" s="124"/>
      <c r="U29" s="96"/>
      <c r="V29" s="133"/>
      <c r="W29" s="71">
        <f t="shared" si="2"/>
        <v>0</v>
      </c>
    </row>
    <row r="30" spans="1:23" s="10" customFormat="1" ht="15.75" customHeight="1" x14ac:dyDescent="0.25">
      <c r="A30" s="117" t="s">
        <v>92</v>
      </c>
      <c r="B30" s="118"/>
      <c r="C30" s="118"/>
      <c r="D30" s="119"/>
      <c r="E30" s="149">
        <f>Agosto!N30</f>
        <v>0</v>
      </c>
      <c r="F30" s="149"/>
      <c r="G30" s="149"/>
      <c r="H30" s="123"/>
      <c r="I30" s="129"/>
      <c r="J30" s="129"/>
      <c r="K30" s="130">
        <f t="shared" si="3"/>
        <v>0</v>
      </c>
      <c r="L30" s="131"/>
      <c r="M30" s="132"/>
      <c r="N30" s="120">
        <f t="shared" si="1"/>
        <v>0</v>
      </c>
      <c r="O30" s="121"/>
      <c r="P30" s="122"/>
      <c r="Q30" s="123"/>
      <c r="R30" s="124"/>
      <c r="S30" s="123"/>
      <c r="T30" s="124"/>
      <c r="U30" s="96"/>
      <c r="V30" s="133"/>
      <c r="W30" s="71">
        <f t="shared" si="2"/>
        <v>0</v>
      </c>
    </row>
    <row r="31" spans="1:23" s="10" customFormat="1" ht="15.75" customHeight="1" x14ac:dyDescent="0.25">
      <c r="A31" s="117" t="s">
        <v>93</v>
      </c>
      <c r="B31" s="118"/>
      <c r="C31" s="118"/>
      <c r="D31" s="119"/>
      <c r="E31" s="149">
        <f>Agosto!N31</f>
        <v>0</v>
      </c>
      <c r="F31" s="149"/>
      <c r="G31" s="149"/>
      <c r="H31" s="123"/>
      <c r="I31" s="129"/>
      <c r="J31" s="129"/>
      <c r="K31" s="130">
        <f t="shared" si="3"/>
        <v>0</v>
      </c>
      <c r="L31" s="131"/>
      <c r="M31" s="132"/>
      <c r="N31" s="120">
        <f t="shared" si="1"/>
        <v>0</v>
      </c>
      <c r="O31" s="121"/>
      <c r="P31" s="122"/>
      <c r="Q31" s="123"/>
      <c r="R31" s="124"/>
      <c r="S31" s="123"/>
      <c r="T31" s="124"/>
      <c r="U31" s="96"/>
      <c r="V31" s="133"/>
      <c r="W31" s="71">
        <f t="shared" si="2"/>
        <v>0</v>
      </c>
    </row>
    <row r="32" spans="1:23" s="10" customFormat="1" ht="15.75" customHeight="1" x14ac:dyDescent="0.25">
      <c r="A32" s="117" t="s">
        <v>94</v>
      </c>
      <c r="B32" s="118"/>
      <c r="C32" s="118"/>
      <c r="D32" s="119"/>
      <c r="E32" s="149">
        <f>Agosto!N32</f>
        <v>0</v>
      </c>
      <c r="F32" s="149"/>
      <c r="G32" s="149"/>
      <c r="H32" s="123"/>
      <c r="I32" s="129"/>
      <c r="J32" s="129"/>
      <c r="K32" s="130">
        <f t="shared" si="3"/>
        <v>0</v>
      </c>
      <c r="L32" s="131"/>
      <c r="M32" s="132"/>
      <c r="N32" s="120">
        <f t="shared" si="1"/>
        <v>0</v>
      </c>
      <c r="O32" s="121"/>
      <c r="P32" s="122"/>
      <c r="Q32" s="123"/>
      <c r="R32" s="124"/>
      <c r="S32" s="123"/>
      <c r="T32" s="124"/>
      <c r="U32" s="96"/>
      <c r="V32" s="133"/>
      <c r="W32" s="71">
        <f t="shared" si="2"/>
        <v>0</v>
      </c>
    </row>
    <row r="33" spans="1:23" s="10" customFormat="1" ht="14.25" customHeight="1" thickBot="1" x14ac:dyDescent="0.3">
      <c r="A33" s="125" t="s">
        <v>27</v>
      </c>
      <c r="B33" s="126"/>
      <c r="C33" s="126"/>
      <c r="D33" s="127"/>
      <c r="E33" s="105">
        <f>SUM(E24:G32)</f>
        <v>0</v>
      </c>
      <c r="F33" s="105"/>
      <c r="G33" s="105"/>
      <c r="H33" s="103">
        <f>SUM(H24:J32)</f>
        <v>0</v>
      </c>
      <c r="I33" s="128"/>
      <c r="J33" s="128"/>
      <c r="K33" s="103">
        <f>SUM(K24:M32)</f>
        <v>0</v>
      </c>
      <c r="L33" s="128"/>
      <c r="M33" s="104"/>
      <c r="N33" s="103">
        <f>SUM(N24:P32)</f>
        <v>0</v>
      </c>
      <c r="O33" s="128"/>
      <c r="P33" s="104"/>
      <c r="Q33" s="103">
        <f>SUM(Q24:R32)</f>
        <v>0</v>
      </c>
      <c r="R33" s="104"/>
      <c r="S33" s="103">
        <f>SUM(S24:T32)</f>
        <v>0</v>
      </c>
      <c r="T33" s="104">
        <f>SUM(T24:V32)</f>
        <v>0</v>
      </c>
      <c r="U33" s="105">
        <f>SUM(U24:V32)</f>
        <v>0</v>
      </c>
      <c r="V33" s="106"/>
      <c r="W33" s="71">
        <f>SUM(W24:W32)</f>
        <v>0</v>
      </c>
    </row>
    <row r="34" spans="1:23" s="10" customFormat="1" ht="15" customHeight="1" thickBot="1" x14ac:dyDescent="0.3">
      <c r="A34" s="22"/>
      <c r="B34" s="22"/>
      <c r="C34" s="23"/>
      <c r="D34" s="23"/>
      <c r="E34" s="23"/>
      <c r="F34" s="23"/>
      <c r="G34" s="23"/>
      <c r="H34" s="23"/>
      <c r="I34" s="23"/>
      <c r="J34" s="23"/>
      <c r="K34" s="23"/>
      <c r="L34" s="23"/>
      <c r="M34" s="23"/>
      <c r="N34" s="23"/>
      <c r="O34" s="23"/>
      <c r="P34" s="23"/>
    </row>
    <row r="35" spans="1:23" s="10" customFormat="1" ht="9" customHeight="1" x14ac:dyDescent="0.25">
      <c r="A35" s="107" t="s">
        <v>87</v>
      </c>
      <c r="B35" s="108"/>
      <c r="C35" s="113" t="s">
        <v>28</v>
      </c>
      <c r="D35" s="114"/>
      <c r="E35" s="114"/>
      <c r="F35" s="114"/>
      <c r="G35" s="114"/>
      <c r="H35" s="114"/>
      <c r="I35" s="114"/>
      <c r="J35" s="114"/>
      <c r="K35" s="114"/>
      <c r="L35" s="114"/>
      <c r="M35" s="114"/>
      <c r="N35" s="114"/>
      <c r="O35" s="114"/>
      <c r="P35" s="114"/>
      <c r="Q35" s="114"/>
      <c r="R35" s="114"/>
      <c r="S35" s="114"/>
      <c r="T35" s="114"/>
      <c r="U35" s="114"/>
      <c r="V35" s="115"/>
    </row>
    <row r="36" spans="1:23" s="24" customFormat="1" ht="8.4" customHeight="1" x14ac:dyDescent="0.15">
      <c r="A36" s="109"/>
      <c r="B36" s="110"/>
      <c r="C36" s="116" t="s">
        <v>29</v>
      </c>
      <c r="D36" s="116"/>
      <c r="E36" s="116"/>
      <c r="F36" s="116"/>
      <c r="G36" s="116"/>
      <c r="H36" s="241" t="s">
        <v>30</v>
      </c>
      <c r="I36" s="242"/>
      <c r="J36" s="242"/>
      <c r="K36" s="242"/>
      <c r="L36" s="242"/>
      <c r="M36" s="242"/>
      <c r="N36" s="242"/>
      <c r="O36" s="242"/>
      <c r="P36" s="242"/>
      <c r="Q36" s="242"/>
      <c r="R36" s="242"/>
      <c r="S36" s="242"/>
      <c r="T36" s="242"/>
      <c r="U36" s="243"/>
      <c r="V36" s="216" t="s">
        <v>31</v>
      </c>
    </row>
    <row r="37" spans="1:23" s="18" customFormat="1" ht="16.95" customHeight="1" thickBot="1" x14ac:dyDescent="0.3">
      <c r="A37" s="111"/>
      <c r="B37" s="112"/>
      <c r="C37" s="245" t="s">
        <v>32</v>
      </c>
      <c r="D37" s="245"/>
      <c r="E37" s="245" t="s">
        <v>33</v>
      </c>
      <c r="F37" s="245"/>
      <c r="G37" s="25" t="s">
        <v>34</v>
      </c>
      <c r="H37" s="246" t="s">
        <v>35</v>
      </c>
      <c r="I37" s="246"/>
      <c r="J37" s="26" t="s">
        <v>36</v>
      </c>
      <c r="K37" s="26" t="s">
        <v>37</v>
      </c>
      <c r="L37" s="26" t="s">
        <v>38</v>
      </c>
      <c r="M37" s="246" t="s">
        <v>39</v>
      </c>
      <c r="N37" s="246"/>
      <c r="O37" s="246" t="s">
        <v>40</v>
      </c>
      <c r="P37" s="246"/>
      <c r="Q37" s="247" t="s">
        <v>41</v>
      </c>
      <c r="R37" s="248"/>
      <c r="S37" s="27" t="s">
        <v>42</v>
      </c>
      <c r="T37" s="28" t="s">
        <v>43</v>
      </c>
      <c r="U37" s="29" t="s">
        <v>44</v>
      </c>
      <c r="V37" s="244"/>
    </row>
    <row r="38" spans="1:23" s="10" customFormat="1" ht="15.75" customHeight="1" x14ac:dyDescent="0.25">
      <c r="A38" s="249" t="s">
        <v>88</v>
      </c>
      <c r="B38" s="250"/>
      <c r="C38" s="250"/>
      <c r="D38" s="250"/>
      <c r="E38" s="250"/>
      <c r="F38" s="250"/>
      <c r="G38" s="250"/>
      <c r="H38" s="250"/>
      <c r="I38" s="250"/>
      <c r="J38" s="250"/>
      <c r="K38" s="250"/>
      <c r="L38" s="250"/>
      <c r="M38" s="250"/>
      <c r="N38" s="250"/>
      <c r="O38" s="250"/>
      <c r="P38" s="250"/>
      <c r="Q38" s="250"/>
      <c r="R38" s="250"/>
      <c r="S38" s="250"/>
      <c r="T38" s="250"/>
      <c r="U38" s="250"/>
      <c r="V38" s="251"/>
    </row>
    <row r="39" spans="1:23" s="10" customFormat="1" ht="15.75" customHeight="1" x14ac:dyDescent="0.25">
      <c r="A39" s="138" t="s">
        <v>70</v>
      </c>
      <c r="B39" s="139"/>
      <c r="C39" s="96"/>
      <c r="D39" s="96"/>
      <c r="E39" s="96"/>
      <c r="F39" s="96"/>
      <c r="G39" s="76"/>
      <c r="H39" s="96"/>
      <c r="I39" s="96"/>
      <c r="J39" s="76"/>
      <c r="K39" s="76"/>
      <c r="L39" s="76"/>
      <c r="M39" s="96"/>
      <c r="N39" s="96"/>
      <c r="O39" s="96"/>
      <c r="P39" s="96"/>
      <c r="Q39" s="85"/>
      <c r="R39" s="85"/>
      <c r="S39" s="83"/>
      <c r="T39" s="81"/>
      <c r="U39" s="81"/>
      <c r="V39" s="31">
        <f>SUM(C39:U39)</f>
        <v>0</v>
      </c>
    </row>
    <row r="40" spans="1:23" s="10" customFormat="1" ht="15.75" customHeight="1" x14ac:dyDescent="0.25">
      <c r="A40" s="138" t="s">
        <v>71</v>
      </c>
      <c r="B40" s="139"/>
      <c r="C40" s="96"/>
      <c r="D40" s="96"/>
      <c r="E40" s="96"/>
      <c r="F40" s="96"/>
      <c r="G40" s="76"/>
      <c r="H40" s="96"/>
      <c r="I40" s="96"/>
      <c r="J40" s="76"/>
      <c r="K40" s="76"/>
      <c r="L40" s="76"/>
      <c r="M40" s="96"/>
      <c r="N40" s="96"/>
      <c r="O40" s="96"/>
      <c r="P40" s="96"/>
      <c r="Q40" s="85"/>
      <c r="R40" s="85"/>
      <c r="S40" s="83"/>
      <c r="T40" s="81"/>
      <c r="U40" s="81"/>
      <c r="V40" s="31">
        <f>SUM(C40:U40)</f>
        <v>0</v>
      </c>
    </row>
    <row r="41" spans="1:23" s="10" customFormat="1" ht="15.75" customHeight="1" x14ac:dyDescent="0.25">
      <c r="A41" s="239" t="s">
        <v>17</v>
      </c>
      <c r="B41" s="143"/>
      <c r="C41" s="143"/>
      <c r="D41" s="143"/>
      <c r="E41" s="143"/>
      <c r="F41" s="143"/>
      <c r="G41" s="143"/>
      <c r="H41" s="143"/>
      <c r="I41" s="143"/>
      <c r="J41" s="143"/>
      <c r="K41" s="143"/>
      <c r="L41" s="143"/>
      <c r="M41" s="143"/>
      <c r="N41" s="143"/>
      <c r="O41" s="143"/>
      <c r="P41" s="143"/>
      <c r="Q41" s="143"/>
      <c r="R41" s="143"/>
      <c r="S41" s="143"/>
      <c r="T41" s="143"/>
      <c r="U41" s="143"/>
      <c r="V41" s="240"/>
    </row>
    <row r="42" spans="1:23" s="10" customFormat="1" ht="15.75" customHeight="1" x14ac:dyDescent="0.25">
      <c r="A42" s="160" t="s">
        <v>18</v>
      </c>
      <c r="B42" s="161"/>
      <c r="C42" s="96"/>
      <c r="D42" s="96"/>
      <c r="E42" s="96"/>
      <c r="F42" s="96"/>
      <c r="G42" s="76"/>
      <c r="H42" s="96"/>
      <c r="I42" s="96"/>
      <c r="J42" s="76"/>
      <c r="K42" s="76"/>
      <c r="L42" s="76"/>
      <c r="M42" s="96"/>
      <c r="N42" s="96"/>
      <c r="O42" s="96"/>
      <c r="P42" s="96"/>
      <c r="Q42" s="85"/>
      <c r="R42" s="85"/>
      <c r="S42" s="83"/>
      <c r="T42" s="81"/>
      <c r="U42" s="81"/>
      <c r="V42" s="31">
        <f>SUM(C42:U42)</f>
        <v>0</v>
      </c>
    </row>
    <row r="43" spans="1:23" s="10" customFormat="1" ht="15.75" customHeight="1" x14ac:dyDescent="0.25">
      <c r="A43" s="160" t="s">
        <v>89</v>
      </c>
      <c r="B43" s="161"/>
      <c r="C43" s="96"/>
      <c r="D43" s="96"/>
      <c r="E43" s="96"/>
      <c r="F43" s="96"/>
      <c r="G43" s="76"/>
      <c r="H43" s="96"/>
      <c r="I43" s="96"/>
      <c r="J43" s="76"/>
      <c r="K43" s="76"/>
      <c r="L43" s="76"/>
      <c r="M43" s="96"/>
      <c r="N43" s="96"/>
      <c r="O43" s="96"/>
      <c r="P43" s="96"/>
      <c r="Q43" s="85"/>
      <c r="R43" s="85"/>
      <c r="S43" s="83"/>
      <c r="T43" s="81"/>
      <c r="U43" s="81"/>
      <c r="V43" s="31">
        <f>SUM(C43:U43)</f>
        <v>0</v>
      </c>
    </row>
    <row r="44" spans="1:23" s="10" customFormat="1" ht="15.75" customHeight="1" thickBot="1" x14ac:dyDescent="0.3">
      <c r="A44" s="229" t="s">
        <v>109</v>
      </c>
      <c r="B44" s="230"/>
      <c r="C44" s="96"/>
      <c r="D44" s="96"/>
      <c r="E44" s="96"/>
      <c r="F44" s="96"/>
      <c r="G44" s="76"/>
      <c r="H44" s="96"/>
      <c r="I44" s="96"/>
      <c r="J44" s="76"/>
      <c r="K44" s="76"/>
      <c r="L44" s="76"/>
      <c r="M44" s="96"/>
      <c r="N44" s="96"/>
      <c r="O44" s="96"/>
      <c r="P44" s="96"/>
      <c r="Q44" s="85"/>
      <c r="R44" s="85"/>
      <c r="S44" s="83"/>
      <c r="T44" s="81"/>
      <c r="U44" s="81"/>
      <c r="V44" s="31">
        <f>SUM(C44:U44)</f>
        <v>0</v>
      </c>
    </row>
    <row r="45" spans="1:23" s="10" customFormat="1" ht="12" customHeight="1" thickBot="1" x14ac:dyDescent="0.3">
      <c r="A45" s="233" t="s">
        <v>31</v>
      </c>
      <c r="B45" s="234"/>
      <c r="C45" s="235">
        <f>SUM(C39:D40,C42:D44)</f>
        <v>0</v>
      </c>
      <c r="D45" s="236">
        <f t="shared" ref="D45:R45" si="4">SUM(D39:E40,D42:E44)</f>
        <v>0</v>
      </c>
      <c r="E45" s="235">
        <f>SUM(E39:F40,E42:F44)</f>
        <v>0</v>
      </c>
      <c r="F45" s="236">
        <f t="shared" si="4"/>
        <v>0</v>
      </c>
      <c r="G45" s="32">
        <f>SUM(G39:G40,G42:G44)</f>
        <v>0</v>
      </c>
      <c r="H45" s="235">
        <f>SUM(H39:I40,H42:I44)</f>
        <v>0</v>
      </c>
      <c r="I45" s="236">
        <f t="shared" si="4"/>
        <v>0</v>
      </c>
      <c r="J45" s="32">
        <f>SUM(J39:J40,J42:J44)</f>
        <v>0</v>
      </c>
      <c r="K45" s="32">
        <f>SUM(K39:K40,K42:K44)</f>
        <v>0</v>
      </c>
      <c r="L45" s="32">
        <f>SUM(L39:L40,L42:L44)</f>
        <v>0</v>
      </c>
      <c r="M45" s="235">
        <f>SUM(M39:N40,M42:N44)</f>
        <v>0</v>
      </c>
      <c r="N45" s="236">
        <f t="shared" si="4"/>
        <v>0</v>
      </c>
      <c r="O45" s="235">
        <f>SUM(O39:P40,O42:P44)</f>
        <v>0</v>
      </c>
      <c r="P45" s="236">
        <f t="shared" si="4"/>
        <v>0</v>
      </c>
      <c r="Q45" s="275">
        <f>SUM(Q39:R40,Q42:R44)</f>
        <v>0</v>
      </c>
      <c r="R45" s="276">
        <f t="shared" si="4"/>
        <v>0</v>
      </c>
      <c r="S45" s="33">
        <f>SUM(S39:S40,S42:S44)</f>
        <v>0</v>
      </c>
      <c r="T45" s="32">
        <f>SUM(T39:T40,T42:T44)</f>
        <v>0</v>
      </c>
      <c r="U45" s="32">
        <f>SUM(U39:U40,U42:U44)</f>
        <v>0</v>
      </c>
      <c r="V45" s="34">
        <f>SUM(V39:W40,V42:W44)</f>
        <v>0</v>
      </c>
    </row>
    <row r="46" spans="1:23" s="10" customFormat="1" ht="15.75" customHeight="1" thickBot="1" x14ac:dyDescent="0.3">
      <c r="A46" s="237"/>
      <c r="B46" s="238"/>
      <c r="C46" s="321" t="s">
        <v>111</v>
      </c>
      <c r="D46" s="322"/>
      <c r="E46" s="322"/>
      <c r="F46" s="323"/>
      <c r="G46" s="324" t="s">
        <v>112</v>
      </c>
      <c r="H46" s="325"/>
      <c r="I46" s="326"/>
      <c r="J46" s="327" t="s">
        <v>114</v>
      </c>
      <c r="K46" s="328"/>
      <c r="L46" s="327" t="s">
        <v>113</v>
      </c>
      <c r="M46" s="329"/>
      <c r="N46" s="328"/>
      <c r="O46" s="330" t="s">
        <v>36</v>
      </c>
      <c r="P46" s="331"/>
      <c r="Q46" s="331"/>
      <c r="R46" s="332"/>
      <c r="S46" s="319" t="s">
        <v>44</v>
      </c>
      <c r="T46" s="319"/>
      <c r="U46" s="319" t="s">
        <v>31</v>
      </c>
      <c r="V46" s="320"/>
    </row>
    <row r="47" spans="1:23" s="10" customFormat="1" ht="15.75" customHeight="1" thickBot="1" x14ac:dyDescent="0.3">
      <c r="A47" s="231" t="s">
        <v>128</v>
      </c>
      <c r="B47" s="232"/>
      <c r="C47" s="333"/>
      <c r="D47" s="334"/>
      <c r="E47" s="334"/>
      <c r="F47" s="335"/>
      <c r="G47" s="333"/>
      <c r="H47" s="334"/>
      <c r="I47" s="335"/>
      <c r="J47" s="333"/>
      <c r="K47" s="335"/>
      <c r="L47" s="333"/>
      <c r="M47" s="334"/>
      <c r="N47" s="335"/>
      <c r="O47" s="333"/>
      <c r="P47" s="334"/>
      <c r="Q47" s="334"/>
      <c r="R47" s="335"/>
      <c r="S47" s="336"/>
      <c r="T47" s="337"/>
      <c r="U47" s="338">
        <f>SUM(C47:T47)</f>
        <v>0</v>
      </c>
      <c r="V47" s="339"/>
    </row>
    <row r="48" spans="1:23" ht="8.25" customHeight="1" thickBot="1" x14ac:dyDescent="0.3"/>
    <row r="49" spans="1:22" ht="9.6" customHeight="1" x14ac:dyDescent="0.25">
      <c r="A49" s="220" t="s">
        <v>19</v>
      </c>
      <c r="B49" s="221"/>
      <c r="C49" s="221"/>
      <c r="D49" s="221"/>
      <c r="E49" s="221"/>
      <c r="F49" s="221"/>
      <c r="G49" s="222"/>
      <c r="H49" s="226" t="s">
        <v>30</v>
      </c>
      <c r="I49" s="227"/>
      <c r="J49" s="227"/>
      <c r="K49" s="227"/>
      <c r="L49" s="227"/>
      <c r="M49" s="227"/>
      <c r="N49" s="227"/>
      <c r="O49" s="227"/>
      <c r="P49" s="227"/>
      <c r="Q49" s="227"/>
      <c r="R49" s="227"/>
      <c r="S49" s="227"/>
      <c r="T49" s="227"/>
      <c r="U49" s="228"/>
      <c r="V49" s="215" t="s">
        <v>31</v>
      </c>
    </row>
    <row r="50" spans="1:22" ht="14.4" customHeight="1" x14ac:dyDescent="0.25">
      <c r="A50" s="223"/>
      <c r="B50" s="224"/>
      <c r="C50" s="224"/>
      <c r="D50" s="224"/>
      <c r="E50" s="224"/>
      <c r="F50" s="224"/>
      <c r="G50" s="225"/>
      <c r="H50" s="217" t="s">
        <v>35</v>
      </c>
      <c r="I50" s="217"/>
      <c r="J50" s="36" t="s">
        <v>36</v>
      </c>
      <c r="K50" s="36" t="s">
        <v>37</v>
      </c>
      <c r="L50" s="36" t="s">
        <v>38</v>
      </c>
      <c r="M50" s="217" t="s">
        <v>39</v>
      </c>
      <c r="N50" s="217"/>
      <c r="O50" s="217" t="s">
        <v>40</v>
      </c>
      <c r="P50" s="217"/>
      <c r="Q50" s="218" t="s">
        <v>41</v>
      </c>
      <c r="R50" s="219"/>
      <c r="S50" s="37" t="s">
        <v>42</v>
      </c>
      <c r="T50" s="84" t="s">
        <v>43</v>
      </c>
      <c r="U50" s="39" t="s">
        <v>44</v>
      </c>
      <c r="V50" s="216"/>
    </row>
    <row r="51" spans="1:22" ht="14.4" customHeight="1" x14ac:dyDescent="0.25">
      <c r="A51" s="100" t="s">
        <v>24</v>
      </c>
      <c r="B51" s="101"/>
      <c r="C51" s="101"/>
      <c r="D51" s="101"/>
      <c r="E51" s="101"/>
      <c r="F51" s="101"/>
      <c r="G51" s="102"/>
      <c r="H51" s="96"/>
      <c r="I51" s="96"/>
      <c r="J51" s="76"/>
      <c r="K51" s="76"/>
      <c r="L51" s="76"/>
      <c r="M51" s="96"/>
      <c r="N51" s="96"/>
      <c r="O51" s="96"/>
      <c r="P51" s="96"/>
      <c r="Q51" s="85"/>
      <c r="R51" s="85"/>
      <c r="S51" s="83"/>
      <c r="T51" s="81"/>
      <c r="U51" s="81"/>
      <c r="V51" s="31">
        <f>SUM(H51:U51)</f>
        <v>0</v>
      </c>
    </row>
    <row r="52" spans="1:22" ht="14.4" customHeight="1" x14ac:dyDescent="0.25">
      <c r="A52" s="100" t="s">
        <v>25</v>
      </c>
      <c r="B52" s="101"/>
      <c r="C52" s="101"/>
      <c r="D52" s="101"/>
      <c r="E52" s="101"/>
      <c r="F52" s="101"/>
      <c r="G52" s="102"/>
      <c r="H52" s="96"/>
      <c r="I52" s="96"/>
      <c r="J52" s="76"/>
      <c r="K52" s="76"/>
      <c r="L52" s="76"/>
      <c r="M52" s="96"/>
      <c r="N52" s="96"/>
      <c r="O52" s="96"/>
      <c r="P52" s="96"/>
      <c r="Q52" s="85"/>
      <c r="R52" s="85"/>
      <c r="S52" s="83"/>
      <c r="T52" s="81"/>
      <c r="U52" s="81"/>
      <c r="V52" s="31">
        <f>SUM(H52:U52)</f>
        <v>0</v>
      </c>
    </row>
    <row r="53" spans="1:22" ht="14.4" customHeight="1" x14ac:dyDescent="0.25">
      <c r="A53" s="100" t="s">
        <v>110</v>
      </c>
      <c r="B53" s="101"/>
      <c r="C53" s="101"/>
      <c r="D53" s="101"/>
      <c r="E53" s="101"/>
      <c r="F53" s="101"/>
      <c r="G53" s="102"/>
      <c r="H53" s="96"/>
      <c r="I53" s="96"/>
      <c r="J53" s="76"/>
      <c r="K53" s="76"/>
      <c r="L53" s="76"/>
      <c r="M53" s="96"/>
      <c r="N53" s="96"/>
      <c r="O53" s="96"/>
      <c r="P53" s="96"/>
      <c r="Q53" s="85"/>
      <c r="R53" s="85"/>
      <c r="S53" s="83"/>
      <c r="T53" s="81"/>
      <c r="U53" s="81"/>
      <c r="V53" s="31">
        <f t="shared" ref="V53:V59" si="5">SUM(H53:U53)</f>
        <v>0</v>
      </c>
    </row>
    <row r="54" spans="1:22" ht="14.4" customHeight="1" x14ac:dyDescent="0.25">
      <c r="A54" s="100" t="s">
        <v>90</v>
      </c>
      <c r="B54" s="101"/>
      <c r="C54" s="101"/>
      <c r="D54" s="101"/>
      <c r="E54" s="101"/>
      <c r="F54" s="101"/>
      <c r="G54" s="102"/>
      <c r="H54" s="96"/>
      <c r="I54" s="96"/>
      <c r="J54" s="76"/>
      <c r="K54" s="76"/>
      <c r="L54" s="76"/>
      <c r="M54" s="96"/>
      <c r="N54" s="96"/>
      <c r="O54" s="96"/>
      <c r="P54" s="96"/>
      <c r="Q54" s="85"/>
      <c r="R54" s="85"/>
      <c r="S54" s="83"/>
      <c r="T54" s="81"/>
      <c r="U54" s="81"/>
      <c r="V54" s="31">
        <f t="shared" si="5"/>
        <v>0</v>
      </c>
    </row>
    <row r="55" spans="1:22" ht="14.4" customHeight="1" x14ac:dyDescent="0.25">
      <c r="A55" s="100" t="s">
        <v>91</v>
      </c>
      <c r="B55" s="101"/>
      <c r="C55" s="101"/>
      <c r="D55" s="101"/>
      <c r="E55" s="101"/>
      <c r="F55" s="101"/>
      <c r="G55" s="102"/>
      <c r="H55" s="96"/>
      <c r="I55" s="96"/>
      <c r="J55" s="76"/>
      <c r="K55" s="76"/>
      <c r="L55" s="76"/>
      <c r="M55" s="96"/>
      <c r="N55" s="96"/>
      <c r="O55" s="96"/>
      <c r="P55" s="96"/>
      <c r="Q55" s="85"/>
      <c r="R55" s="85"/>
      <c r="S55" s="83"/>
      <c r="T55" s="81"/>
      <c r="U55" s="81"/>
      <c r="V55" s="31">
        <f t="shared" si="5"/>
        <v>0</v>
      </c>
    </row>
    <row r="56" spans="1:22" ht="14.4" customHeight="1" x14ac:dyDescent="0.25">
      <c r="A56" s="100" t="s">
        <v>108</v>
      </c>
      <c r="B56" s="101"/>
      <c r="C56" s="101"/>
      <c r="D56" s="101"/>
      <c r="E56" s="101"/>
      <c r="F56" s="101"/>
      <c r="G56" s="102"/>
      <c r="H56" s="96"/>
      <c r="I56" s="96"/>
      <c r="J56" s="76"/>
      <c r="K56" s="76"/>
      <c r="L56" s="76"/>
      <c r="M56" s="96"/>
      <c r="N56" s="96"/>
      <c r="O56" s="96"/>
      <c r="P56" s="96"/>
      <c r="Q56" s="85"/>
      <c r="R56" s="85"/>
      <c r="S56" s="83"/>
      <c r="T56" s="81"/>
      <c r="U56" s="81"/>
      <c r="V56" s="31">
        <f t="shared" si="5"/>
        <v>0</v>
      </c>
    </row>
    <row r="57" spans="1:22" ht="14.4" customHeight="1" x14ac:dyDescent="0.25">
      <c r="A57" s="100" t="s">
        <v>92</v>
      </c>
      <c r="B57" s="101"/>
      <c r="C57" s="101"/>
      <c r="D57" s="101"/>
      <c r="E57" s="101"/>
      <c r="F57" s="101"/>
      <c r="G57" s="102"/>
      <c r="H57" s="96"/>
      <c r="I57" s="96"/>
      <c r="J57" s="76"/>
      <c r="K57" s="76"/>
      <c r="L57" s="76"/>
      <c r="M57" s="96"/>
      <c r="N57" s="96"/>
      <c r="O57" s="96"/>
      <c r="P57" s="96"/>
      <c r="Q57" s="85"/>
      <c r="R57" s="85"/>
      <c r="S57" s="83"/>
      <c r="T57" s="81"/>
      <c r="U57" s="81"/>
      <c r="V57" s="31">
        <f t="shared" si="5"/>
        <v>0</v>
      </c>
    </row>
    <row r="58" spans="1:22" ht="14.4" customHeight="1" x14ac:dyDescent="0.25">
      <c r="A58" s="100" t="s">
        <v>93</v>
      </c>
      <c r="B58" s="101"/>
      <c r="C58" s="101"/>
      <c r="D58" s="101"/>
      <c r="E58" s="101"/>
      <c r="F58" s="101"/>
      <c r="G58" s="102"/>
      <c r="H58" s="96"/>
      <c r="I58" s="96"/>
      <c r="J58" s="76"/>
      <c r="K58" s="76"/>
      <c r="L58" s="76"/>
      <c r="M58" s="96"/>
      <c r="N58" s="96"/>
      <c r="O58" s="96"/>
      <c r="P58" s="96"/>
      <c r="Q58" s="85"/>
      <c r="R58" s="85"/>
      <c r="S58" s="83"/>
      <c r="T58" s="81"/>
      <c r="U58" s="81"/>
      <c r="V58" s="31">
        <f t="shared" si="5"/>
        <v>0</v>
      </c>
    </row>
    <row r="59" spans="1:22" ht="14.4" customHeight="1" thickBot="1" x14ac:dyDescent="0.3">
      <c r="A59" s="100" t="s">
        <v>94</v>
      </c>
      <c r="B59" s="101"/>
      <c r="C59" s="101"/>
      <c r="D59" s="101"/>
      <c r="E59" s="101"/>
      <c r="F59" s="101"/>
      <c r="G59" s="102"/>
      <c r="H59" s="96"/>
      <c r="I59" s="96"/>
      <c r="J59" s="76"/>
      <c r="K59" s="76"/>
      <c r="L59" s="76"/>
      <c r="M59" s="96"/>
      <c r="N59" s="96"/>
      <c r="O59" s="96"/>
      <c r="P59" s="96"/>
      <c r="Q59" s="85"/>
      <c r="R59" s="85"/>
      <c r="S59" s="83"/>
      <c r="T59" s="81"/>
      <c r="U59" s="81"/>
      <c r="V59" s="31">
        <f t="shared" si="5"/>
        <v>0</v>
      </c>
    </row>
    <row r="60" spans="1:22" s="10" customFormat="1" ht="10.95" customHeight="1" thickBot="1" x14ac:dyDescent="0.3">
      <c r="A60" s="86" t="s">
        <v>45</v>
      </c>
      <c r="B60" s="87"/>
      <c r="C60" s="87"/>
      <c r="D60" s="87"/>
      <c r="E60" s="87"/>
      <c r="F60" s="87"/>
      <c r="G60" s="88"/>
      <c r="H60" s="89">
        <f>SUM(H51:I59)</f>
        <v>0</v>
      </c>
      <c r="I60" s="90"/>
      <c r="J60" s="40">
        <f>SUM(J51:J59)</f>
        <v>0</v>
      </c>
      <c r="K60" s="40">
        <f>SUM(K51:K59)</f>
        <v>0</v>
      </c>
      <c r="L60" s="40">
        <f>SUM(L51:L59)</f>
        <v>0</v>
      </c>
      <c r="M60" s="89">
        <f>SUM(M51:N59)</f>
        <v>0</v>
      </c>
      <c r="N60" s="90"/>
      <c r="O60" s="89">
        <f>SUM(O51:P59)</f>
        <v>0</v>
      </c>
      <c r="P60" s="90"/>
      <c r="Q60" s="91">
        <f>SUM(Q51:R59)</f>
        <v>0</v>
      </c>
      <c r="R60" s="92"/>
      <c r="S60" s="41">
        <f>SUM(S51:S59)</f>
        <v>0</v>
      </c>
      <c r="T60" s="41">
        <f>SUM(T51:T59)</f>
        <v>0</v>
      </c>
      <c r="U60" s="41">
        <f>SUM(U51:U59)</f>
        <v>0</v>
      </c>
      <c r="V60" s="42">
        <f>SUM(V51:V59)</f>
        <v>0</v>
      </c>
    </row>
    <row r="61" spans="1:22" ht="9" customHeight="1" x14ac:dyDescent="0.25"/>
    <row r="62" spans="1:22" s="10" customFormat="1" ht="14.25" customHeight="1" x14ac:dyDescent="0.25">
      <c r="A62" s="93" t="s">
        <v>95</v>
      </c>
      <c r="B62" s="94"/>
      <c r="C62" s="94"/>
      <c r="D62" s="94"/>
      <c r="E62" s="94"/>
      <c r="F62" s="94"/>
      <c r="G62" s="94"/>
      <c r="H62" s="94"/>
      <c r="I62" s="94"/>
      <c r="J62" s="94"/>
      <c r="K62" s="95"/>
      <c r="L62" s="43"/>
      <c r="N62" s="44"/>
      <c r="O62" s="97" t="s">
        <v>99</v>
      </c>
      <c r="P62" s="98"/>
      <c r="Q62" s="98"/>
      <c r="R62" s="98"/>
      <c r="S62" s="98"/>
      <c r="T62" s="98"/>
      <c r="U62" s="98"/>
      <c r="V62" s="99"/>
    </row>
    <row r="63" spans="1:22" s="18" customFormat="1" ht="13.2" customHeight="1" x14ac:dyDescent="0.25">
      <c r="A63" s="205" t="s">
        <v>46</v>
      </c>
      <c r="B63" s="206"/>
      <c r="C63" s="207" t="s">
        <v>47</v>
      </c>
      <c r="D63" s="208"/>
      <c r="E63" s="209"/>
      <c r="F63" s="210" t="s">
        <v>21</v>
      </c>
      <c r="G63" s="210"/>
      <c r="H63" s="211" t="s">
        <v>48</v>
      </c>
      <c r="I63" s="212"/>
      <c r="J63" s="211" t="s">
        <v>49</v>
      </c>
      <c r="K63" s="212"/>
      <c r="L63" s="45"/>
      <c r="N63" s="44"/>
      <c r="O63" s="196" t="s">
        <v>50</v>
      </c>
      <c r="P63" s="197"/>
      <c r="Q63" s="198"/>
      <c r="R63" s="135" t="s">
        <v>51</v>
      </c>
      <c r="S63" s="136"/>
      <c r="T63" s="137"/>
      <c r="U63" s="140"/>
      <c r="V63" s="141"/>
    </row>
    <row r="64" spans="1:22" s="10" customFormat="1" ht="15.75" customHeight="1" x14ac:dyDescent="0.25">
      <c r="A64" s="142" t="s">
        <v>52</v>
      </c>
      <c r="B64" s="143"/>
      <c r="C64" s="344">
        <f>Agosto!J64</f>
        <v>0</v>
      </c>
      <c r="D64" s="345"/>
      <c r="E64" s="346"/>
      <c r="F64" s="145"/>
      <c r="G64" s="145"/>
      <c r="H64" s="140"/>
      <c r="I64" s="144"/>
      <c r="J64" s="146">
        <f>C64+F64-H64</f>
        <v>0</v>
      </c>
      <c r="K64" s="146"/>
      <c r="L64" s="46"/>
      <c r="N64" s="47"/>
      <c r="O64" s="199"/>
      <c r="P64" s="200"/>
      <c r="Q64" s="201"/>
      <c r="R64" s="135" t="s">
        <v>53</v>
      </c>
      <c r="S64" s="136"/>
      <c r="T64" s="137"/>
      <c r="U64" s="140"/>
      <c r="V64" s="141"/>
    </row>
    <row r="65" spans="1:22" s="10" customFormat="1" ht="15.75" customHeight="1" x14ac:dyDescent="0.25">
      <c r="A65" s="213" t="s">
        <v>54</v>
      </c>
      <c r="B65" s="214"/>
      <c r="C65" s="344">
        <f>Agosto!J65</f>
        <v>0</v>
      </c>
      <c r="D65" s="345"/>
      <c r="E65" s="346"/>
      <c r="F65" s="145"/>
      <c r="G65" s="145"/>
      <c r="H65" s="140"/>
      <c r="I65" s="144"/>
      <c r="J65" s="146">
        <f>C65+F65-H65</f>
        <v>0</v>
      </c>
      <c r="K65" s="146"/>
      <c r="L65" s="46"/>
      <c r="N65" s="72"/>
      <c r="O65" s="196" t="s">
        <v>100</v>
      </c>
      <c r="P65" s="197"/>
      <c r="Q65" s="198"/>
      <c r="R65" s="202" t="s">
        <v>102</v>
      </c>
      <c r="S65" s="203"/>
      <c r="T65" s="204"/>
      <c r="U65" s="140"/>
      <c r="V65" s="141"/>
    </row>
    <row r="66" spans="1:22" s="10" customFormat="1" ht="15.75" customHeight="1" x14ac:dyDescent="0.25">
      <c r="A66" s="48"/>
      <c r="B66" s="48"/>
      <c r="C66" s="48"/>
      <c r="D66" s="49"/>
      <c r="E66" s="49"/>
      <c r="F66" s="49"/>
      <c r="G66" s="49"/>
      <c r="H66" s="49"/>
      <c r="I66" s="49"/>
      <c r="J66" s="49"/>
      <c r="K66" s="46"/>
      <c r="L66" s="46"/>
      <c r="N66" s="72"/>
      <c r="O66" s="199"/>
      <c r="P66" s="200"/>
      <c r="Q66" s="201"/>
      <c r="R66" s="135" t="s">
        <v>103</v>
      </c>
      <c r="S66" s="136"/>
      <c r="T66" s="137"/>
      <c r="U66" s="140"/>
      <c r="V66" s="141"/>
    </row>
    <row r="67" spans="1:22" s="10" customFormat="1" ht="15.75" customHeight="1" x14ac:dyDescent="0.25">
      <c r="A67" s="157" t="s">
        <v>96</v>
      </c>
      <c r="B67" s="158"/>
      <c r="C67" s="158"/>
      <c r="D67" s="158"/>
      <c r="E67" s="158"/>
      <c r="F67" s="158"/>
      <c r="G67" s="158"/>
      <c r="H67" s="158"/>
      <c r="I67" s="158"/>
      <c r="J67" s="158"/>
      <c r="K67" s="159"/>
      <c r="L67" s="46"/>
      <c r="N67" s="22"/>
      <c r="O67" s="135" t="s">
        <v>101</v>
      </c>
      <c r="P67" s="136"/>
      <c r="Q67" s="136"/>
      <c r="R67" s="136"/>
      <c r="S67" s="136"/>
      <c r="T67" s="137"/>
      <c r="U67" s="140"/>
      <c r="V67" s="141"/>
    </row>
    <row r="68" spans="1:22" s="10" customFormat="1" ht="15.75" customHeight="1" x14ac:dyDescent="0.25">
      <c r="A68" s="205" t="s">
        <v>46</v>
      </c>
      <c r="B68" s="206"/>
      <c r="C68" s="207" t="s">
        <v>47</v>
      </c>
      <c r="D68" s="208"/>
      <c r="E68" s="209"/>
      <c r="F68" s="210" t="s">
        <v>55</v>
      </c>
      <c r="G68" s="210"/>
      <c r="H68" s="211" t="s">
        <v>48</v>
      </c>
      <c r="I68" s="212"/>
      <c r="J68" s="211" t="s">
        <v>49</v>
      </c>
      <c r="K68" s="212"/>
      <c r="L68" s="46"/>
      <c r="O68" s="135" t="s">
        <v>104</v>
      </c>
      <c r="P68" s="136"/>
      <c r="Q68" s="136"/>
      <c r="R68" s="136"/>
      <c r="S68" s="136"/>
      <c r="T68" s="137"/>
      <c r="U68" s="140"/>
      <c r="V68" s="141"/>
    </row>
    <row r="69" spans="1:22" s="10" customFormat="1" ht="13.2" customHeight="1" x14ac:dyDescent="0.25">
      <c r="A69" s="178" t="s">
        <v>56</v>
      </c>
      <c r="B69" s="179"/>
      <c r="C69" s="344">
        <f>Agosto!J69</f>
        <v>0</v>
      </c>
      <c r="D69" s="345"/>
      <c r="E69" s="346"/>
      <c r="F69" s="145"/>
      <c r="G69" s="145"/>
      <c r="H69" s="140"/>
      <c r="I69" s="144"/>
      <c r="J69" s="146">
        <f t="shared" ref="J69:J76" si="6">C69+F69-H69</f>
        <v>0</v>
      </c>
      <c r="K69" s="146"/>
      <c r="L69" s="46"/>
      <c r="O69" s="180" t="s">
        <v>105</v>
      </c>
      <c r="P69" s="181"/>
      <c r="Q69" s="181"/>
      <c r="R69" s="181"/>
      <c r="S69" s="181"/>
      <c r="T69" s="182"/>
      <c r="U69" s="175"/>
      <c r="V69" s="176"/>
    </row>
    <row r="70" spans="1:22" s="10" customFormat="1" ht="13.2" customHeight="1" x14ac:dyDescent="0.25">
      <c r="A70" s="178" t="s">
        <v>79</v>
      </c>
      <c r="B70" s="179"/>
      <c r="C70" s="344">
        <f>Agosto!J70</f>
        <v>0</v>
      </c>
      <c r="D70" s="345"/>
      <c r="E70" s="346"/>
      <c r="F70" s="140"/>
      <c r="G70" s="141"/>
      <c r="H70" s="140"/>
      <c r="I70" s="144"/>
      <c r="J70" s="146">
        <f t="shared" si="6"/>
        <v>0</v>
      </c>
      <c r="K70" s="146"/>
      <c r="L70" s="46"/>
      <c r="O70" s="135" t="s">
        <v>106</v>
      </c>
      <c r="P70" s="136"/>
      <c r="Q70" s="136"/>
      <c r="R70" s="136"/>
      <c r="S70" s="136"/>
      <c r="T70" s="137"/>
      <c r="U70" s="140"/>
      <c r="V70" s="141"/>
    </row>
    <row r="71" spans="1:22" s="10" customFormat="1" ht="15.6" customHeight="1" x14ac:dyDescent="0.25">
      <c r="A71" s="192" t="s">
        <v>115</v>
      </c>
      <c r="B71" s="193"/>
      <c r="C71" s="347">
        <f>Agosto!J71</f>
        <v>0</v>
      </c>
      <c r="D71" s="348"/>
      <c r="E71" s="349"/>
      <c r="F71" s="195"/>
      <c r="G71" s="195"/>
      <c r="H71" s="175"/>
      <c r="I71" s="194"/>
      <c r="J71" s="146">
        <f t="shared" si="6"/>
        <v>0</v>
      </c>
      <c r="K71" s="146"/>
      <c r="L71" s="46"/>
      <c r="O71" s="180" t="s">
        <v>107</v>
      </c>
      <c r="P71" s="181"/>
      <c r="Q71" s="181"/>
      <c r="R71" s="181"/>
      <c r="S71" s="181"/>
      <c r="T71" s="182"/>
      <c r="U71" s="175"/>
      <c r="V71" s="176"/>
    </row>
    <row r="72" spans="1:22" s="10" customFormat="1" ht="15.6" customHeight="1" x14ac:dyDescent="0.25">
      <c r="A72" s="192" t="s">
        <v>116</v>
      </c>
      <c r="B72" s="193"/>
      <c r="C72" s="347">
        <f>Agosto!J72</f>
        <v>0</v>
      </c>
      <c r="D72" s="348"/>
      <c r="E72" s="349"/>
      <c r="F72" s="195"/>
      <c r="G72" s="195"/>
      <c r="H72" s="175"/>
      <c r="I72" s="194"/>
      <c r="J72" s="146">
        <f t="shared" si="6"/>
        <v>0</v>
      </c>
      <c r="K72" s="146"/>
      <c r="L72" s="46"/>
      <c r="O72" s="135" t="s">
        <v>80</v>
      </c>
      <c r="P72" s="136"/>
      <c r="Q72" s="136"/>
      <c r="R72" s="136"/>
      <c r="S72" s="136"/>
      <c r="T72" s="137"/>
      <c r="U72" s="140"/>
      <c r="V72" s="141"/>
    </row>
    <row r="73" spans="1:22" s="10" customFormat="1" ht="13.2" customHeight="1" x14ac:dyDescent="0.25">
      <c r="A73" s="142" t="s">
        <v>117</v>
      </c>
      <c r="B73" s="143"/>
      <c r="C73" s="344">
        <f>Agosto!J73</f>
        <v>0</v>
      </c>
      <c r="D73" s="345"/>
      <c r="E73" s="346"/>
      <c r="F73" s="145"/>
      <c r="G73" s="145"/>
      <c r="H73" s="140"/>
      <c r="I73" s="144"/>
      <c r="J73" s="146">
        <f t="shared" si="6"/>
        <v>0</v>
      </c>
      <c r="K73" s="146"/>
      <c r="L73" s="46"/>
      <c r="O73" s="135" t="s">
        <v>81</v>
      </c>
      <c r="P73" s="136"/>
      <c r="Q73" s="136"/>
      <c r="R73" s="136"/>
      <c r="S73" s="136"/>
      <c r="T73" s="137"/>
      <c r="U73" s="140"/>
      <c r="V73" s="141"/>
    </row>
    <row r="74" spans="1:22" s="10" customFormat="1" ht="13.2" customHeight="1" x14ac:dyDescent="0.25">
      <c r="A74" s="142" t="s">
        <v>118</v>
      </c>
      <c r="B74" s="143"/>
      <c r="C74" s="344">
        <f>Agosto!J74</f>
        <v>0</v>
      </c>
      <c r="D74" s="345"/>
      <c r="E74" s="346"/>
      <c r="F74" s="145"/>
      <c r="G74" s="145"/>
      <c r="H74" s="140"/>
      <c r="I74" s="144"/>
      <c r="J74" s="146">
        <f t="shared" si="6"/>
        <v>0</v>
      </c>
      <c r="K74" s="146"/>
      <c r="O74" s="135" t="s">
        <v>121</v>
      </c>
      <c r="P74" s="136"/>
      <c r="Q74" s="136"/>
      <c r="R74" s="136"/>
      <c r="S74" s="136"/>
      <c r="T74" s="137"/>
      <c r="U74" s="140"/>
      <c r="V74" s="141"/>
    </row>
    <row r="75" spans="1:22" s="10" customFormat="1" ht="13.2" customHeight="1" x14ac:dyDescent="0.25">
      <c r="A75" s="142" t="s">
        <v>119</v>
      </c>
      <c r="B75" s="143"/>
      <c r="C75" s="344">
        <f>Agosto!J75</f>
        <v>0</v>
      </c>
      <c r="D75" s="345"/>
      <c r="E75" s="346"/>
      <c r="F75" s="145"/>
      <c r="G75" s="145"/>
      <c r="H75" s="140"/>
      <c r="I75" s="144"/>
      <c r="J75" s="146">
        <f t="shared" si="6"/>
        <v>0</v>
      </c>
      <c r="K75" s="146"/>
      <c r="O75" s="135" t="s">
        <v>122</v>
      </c>
      <c r="P75" s="136"/>
      <c r="Q75" s="136"/>
      <c r="R75" s="136"/>
      <c r="S75" s="136"/>
      <c r="T75" s="137"/>
      <c r="U75" s="140"/>
      <c r="V75" s="141"/>
    </row>
    <row r="76" spans="1:22" s="10" customFormat="1" ht="13.2" customHeight="1" x14ac:dyDescent="0.25">
      <c r="A76" s="178" t="s">
        <v>120</v>
      </c>
      <c r="B76" s="179"/>
      <c r="C76" s="344">
        <f>Agosto!J76</f>
        <v>0</v>
      </c>
      <c r="D76" s="345"/>
      <c r="E76" s="346"/>
      <c r="F76" s="145"/>
      <c r="G76" s="145"/>
      <c r="H76" s="140"/>
      <c r="I76" s="144"/>
      <c r="J76" s="146">
        <f t="shared" si="6"/>
        <v>0</v>
      </c>
      <c r="K76" s="146"/>
      <c r="O76" s="74"/>
      <c r="P76" s="74"/>
      <c r="Q76" s="74"/>
      <c r="R76" s="74"/>
      <c r="S76" s="74"/>
      <c r="T76" s="74"/>
      <c r="U76" s="75"/>
      <c r="V76" s="75"/>
    </row>
    <row r="77" spans="1:22" s="10" customFormat="1" ht="13.2" customHeight="1" x14ac:dyDescent="0.25"/>
    <row r="78" spans="1:22" s="10" customFormat="1" ht="15.75" customHeight="1" x14ac:dyDescent="0.25">
      <c r="A78" s="189" t="s">
        <v>97</v>
      </c>
      <c r="B78" s="190"/>
      <c r="C78" s="190"/>
      <c r="D78" s="190"/>
      <c r="E78" s="190"/>
      <c r="F78" s="190"/>
      <c r="G78" s="190"/>
      <c r="H78" s="190"/>
      <c r="I78" s="190"/>
      <c r="J78" s="190"/>
      <c r="K78" s="191"/>
      <c r="N78" s="73"/>
      <c r="Q78" s="177" t="s">
        <v>98</v>
      </c>
      <c r="R78" s="177"/>
      <c r="S78" s="177"/>
      <c r="T78" s="177"/>
    </row>
    <row r="79" spans="1:22" s="10" customFormat="1" ht="15.75" customHeight="1" x14ac:dyDescent="0.25">
      <c r="A79" s="154" t="s">
        <v>73</v>
      </c>
      <c r="B79" s="155"/>
      <c r="C79" s="155"/>
      <c r="D79" s="156"/>
      <c r="E79" s="140"/>
      <c r="F79" s="141"/>
      <c r="G79" s="154" t="s">
        <v>78</v>
      </c>
      <c r="H79" s="155"/>
      <c r="I79" s="155"/>
      <c r="J79" s="156"/>
      <c r="K79" s="77"/>
      <c r="Q79" s="177"/>
      <c r="R79" s="177"/>
      <c r="S79" s="177"/>
      <c r="T79" s="177"/>
    </row>
    <row r="80" spans="1:22" s="10" customFormat="1" ht="15.75" customHeight="1" x14ac:dyDescent="0.25">
      <c r="A80" s="154" t="s">
        <v>74</v>
      </c>
      <c r="B80" s="155"/>
      <c r="C80" s="155"/>
      <c r="D80" s="156"/>
      <c r="E80" s="140"/>
      <c r="F80" s="141"/>
      <c r="G80" s="183" t="s">
        <v>125</v>
      </c>
      <c r="H80" s="184"/>
      <c r="I80" s="187" t="s">
        <v>123</v>
      </c>
      <c r="J80" s="188"/>
      <c r="K80" s="77"/>
      <c r="Q80" s="154" t="s">
        <v>57</v>
      </c>
      <c r="R80" s="155"/>
      <c r="S80" s="156"/>
      <c r="T80" s="78"/>
    </row>
    <row r="81" spans="1:22" s="10" customFormat="1" ht="15.75" customHeight="1" x14ac:dyDescent="0.25">
      <c r="A81" s="154" t="s">
        <v>75</v>
      </c>
      <c r="B81" s="155"/>
      <c r="C81" s="155"/>
      <c r="D81" s="156"/>
      <c r="E81" s="140"/>
      <c r="F81" s="141"/>
      <c r="G81" s="185"/>
      <c r="H81" s="186"/>
      <c r="I81" s="187" t="s">
        <v>124</v>
      </c>
      <c r="J81" s="188"/>
      <c r="K81" s="77"/>
      <c r="Q81" s="154" t="s">
        <v>58</v>
      </c>
      <c r="R81" s="155"/>
      <c r="S81" s="156"/>
      <c r="T81" s="78"/>
    </row>
    <row r="82" spans="1:22" s="10" customFormat="1" ht="15.75" customHeight="1" x14ac:dyDescent="0.25">
      <c r="A82" s="154" t="s">
        <v>76</v>
      </c>
      <c r="B82" s="155"/>
      <c r="C82" s="155"/>
      <c r="D82" s="156"/>
      <c r="E82" s="140"/>
      <c r="F82" s="141"/>
      <c r="G82" s="154" t="s">
        <v>126</v>
      </c>
      <c r="H82" s="155"/>
      <c r="I82" s="155"/>
      <c r="J82" s="156"/>
      <c r="K82" s="77"/>
      <c r="Q82" s="154" t="s">
        <v>59</v>
      </c>
      <c r="R82" s="155"/>
      <c r="S82" s="156"/>
      <c r="T82" s="78"/>
    </row>
    <row r="83" spans="1:22" s="10" customFormat="1" ht="15.75" customHeight="1" x14ac:dyDescent="0.25">
      <c r="A83" s="154" t="s">
        <v>77</v>
      </c>
      <c r="B83" s="155"/>
      <c r="C83" s="155"/>
      <c r="D83" s="156"/>
      <c r="E83" s="140"/>
      <c r="F83" s="141"/>
      <c r="G83" s="340" t="s">
        <v>130</v>
      </c>
      <c r="H83" s="341"/>
      <c r="I83" s="341"/>
      <c r="J83" s="342"/>
      <c r="K83" s="343">
        <f>SUM(E79:F83,K79:K82)</f>
        <v>0</v>
      </c>
      <c r="Q83" s="154" t="s">
        <v>60</v>
      </c>
      <c r="R83" s="155"/>
      <c r="S83" s="156"/>
      <c r="T83" s="77"/>
    </row>
    <row r="84" spans="1:22" s="10" customFormat="1" ht="7.8" customHeight="1" x14ac:dyDescent="0.25">
      <c r="I84" s="52"/>
      <c r="J84" s="52"/>
      <c r="K84" s="52"/>
    </row>
    <row r="85" spans="1:22" s="10" customFormat="1" ht="10.5" customHeight="1" x14ac:dyDescent="0.25">
      <c r="H85" s="53"/>
      <c r="I85" s="53"/>
      <c r="J85" s="53"/>
      <c r="K85" s="52"/>
    </row>
    <row r="86" spans="1:22" s="10" customFormat="1" ht="14.4" customHeight="1" x14ac:dyDescent="0.25">
      <c r="I86" s="54"/>
      <c r="J86" s="54"/>
      <c r="K86" s="54"/>
    </row>
    <row r="87" spans="1:22" s="10" customFormat="1" ht="14.4" customHeight="1" x14ac:dyDescent="0.25">
      <c r="I87" s="54"/>
      <c r="J87" s="54"/>
      <c r="K87" s="54"/>
    </row>
    <row r="88" spans="1:22" s="10" customFormat="1" ht="12" customHeight="1" x14ac:dyDescent="0.25">
      <c r="I88" s="54"/>
      <c r="J88" s="54"/>
      <c r="K88" s="54"/>
    </row>
    <row r="89" spans="1:22" s="10" customFormat="1" ht="14.4" customHeight="1" x14ac:dyDescent="0.25">
      <c r="A89" s="55" t="s">
        <v>61</v>
      </c>
    </row>
    <row r="90" spans="1:22" s="10" customFormat="1" ht="10.8" customHeight="1" x14ac:dyDescent="0.25">
      <c r="A90" s="163"/>
      <c r="B90" s="164"/>
      <c r="C90" s="164"/>
      <c r="D90" s="164"/>
      <c r="E90" s="164"/>
      <c r="F90" s="164"/>
      <c r="G90" s="164"/>
      <c r="H90" s="164"/>
      <c r="I90" s="164"/>
      <c r="J90" s="164"/>
      <c r="K90" s="164"/>
      <c r="L90" s="164"/>
      <c r="M90" s="164"/>
      <c r="N90" s="164"/>
      <c r="O90" s="164"/>
      <c r="P90" s="164"/>
      <c r="Q90" s="164"/>
      <c r="R90" s="164"/>
      <c r="S90" s="164"/>
      <c r="T90" s="164"/>
      <c r="U90" s="164"/>
      <c r="V90" s="165"/>
    </row>
    <row r="91" spans="1:22" s="10" customFormat="1" ht="10.8"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8"/>
    </row>
    <row r="92" spans="1:22" s="10" customFormat="1" ht="10.8" customHeight="1" x14ac:dyDescent="0.25">
      <c r="A92" s="166"/>
      <c r="B92" s="167"/>
      <c r="C92" s="167"/>
      <c r="D92" s="167"/>
      <c r="E92" s="167"/>
      <c r="F92" s="167"/>
      <c r="G92" s="167"/>
      <c r="H92" s="167"/>
      <c r="I92" s="167"/>
      <c r="J92" s="167"/>
      <c r="K92" s="167"/>
      <c r="L92" s="167"/>
      <c r="M92" s="167"/>
      <c r="N92" s="167"/>
      <c r="O92" s="167"/>
      <c r="P92" s="167"/>
      <c r="Q92" s="167"/>
      <c r="R92" s="167"/>
      <c r="S92" s="167"/>
      <c r="T92" s="167"/>
      <c r="U92" s="167"/>
      <c r="V92" s="168"/>
    </row>
    <row r="93" spans="1:22" s="10" customFormat="1" ht="10.8" customHeight="1" x14ac:dyDescent="0.25">
      <c r="A93" s="169"/>
      <c r="B93" s="170"/>
      <c r="C93" s="170"/>
      <c r="D93" s="170"/>
      <c r="E93" s="170"/>
      <c r="F93" s="170"/>
      <c r="G93" s="170"/>
      <c r="H93" s="170"/>
      <c r="I93" s="170"/>
      <c r="J93" s="170"/>
      <c r="K93" s="170"/>
      <c r="L93" s="170"/>
      <c r="M93" s="170"/>
      <c r="N93" s="170"/>
      <c r="O93" s="170"/>
      <c r="P93" s="170"/>
      <c r="Q93" s="170"/>
      <c r="R93" s="170"/>
      <c r="S93" s="170"/>
      <c r="T93" s="170"/>
      <c r="U93" s="170"/>
      <c r="V93" s="171"/>
    </row>
    <row r="94" spans="1:22" ht="12" customHeight="1" x14ac:dyDescent="0.25"/>
    <row r="95" spans="1:22" ht="19.5" customHeight="1" x14ac:dyDescent="0.25">
      <c r="A95" s="151" t="s">
        <v>62</v>
      </c>
      <c r="B95" s="151"/>
      <c r="C95" s="151"/>
      <c r="D95" s="151"/>
      <c r="E95" s="172"/>
      <c r="F95" s="172"/>
      <c r="G95" s="172"/>
      <c r="H95" s="172"/>
      <c r="I95" s="172"/>
      <c r="J95" s="172"/>
      <c r="L95" s="151" t="s">
        <v>63</v>
      </c>
      <c r="M95" s="151"/>
      <c r="N95" s="151"/>
      <c r="O95" s="151"/>
      <c r="P95" s="151"/>
      <c r="Q95" s="151"/>
      <c r="R95" s="172"/>
      <c r="S95" s="172"/>
      <c r="T95" s="172"/>
      <c r="U95" s="172"/>
      <c r="V95" s="172"/>
    </row>
    <row r="96" spans="1:22" ht="9.75" customHeight="1" x14ac:dyDescent="0.25"/>
    <row r="97" spans="1:22" ht="7.5" customHeight="1" x14ac:dyDescent="0.25"/>
    <row r="98" spans="1:22" ht="18.75" customHeight="1" x14ac:dyDescent="0.25">
      <c r="A98" s="152" t="s">
        <v>64</v>
      </c>
      <c r="B98" s="152"/>
      <c r="C98" s="152"/>
      <c r="D98" s="153"/>
      <c r="E98" s="153"/>
      <c r="F98" s="153"/>
      <c r="G98" s="153"/>
      <c r="H98" s="153"/>
      <c r="I98" s="153"/>
      <c r="J98" s="153"/>
      <c r="K98" s="151" t="s">
        <v>65</v>
      </c>
      <c r="L98" s="151"/>
      <c r="M98" s="151"/>
      <c r="N98" s="151"/>
      <c r="O98" s="151"/>
      <c r="P98" s="151"/>
      <c r="Q98" s="151"/>
      <c r="R98" s="153"/>
      <c r="S98" s="153"/>
      <c r="T98" s="153"/>
      <c r="U98" s="153"/>
      <c r="V98" s="153"/>
    </row>
    <row r="99" spans="1:22" ht="13.95" customHeight="1" x14ac:dyDescent="0.4">
      <c r="A99" s="56"/>
      <c r="B99" s="56"/>
      <c r="C99" s="57" t="s">
        <v>66</v>
      </c>
      <c r="D99" s="162" t="s">
        <v>82</v>
      </c>
      <c r="E99" s="162"/>
      <c r="F99" s="162"/>
      <c r="G99" s="162"/>
      <c r="H99" s="162"/>
      <c r="I99" s="162"/>
      <c r="J99" s="162"/>
      <c r="Q99" s="57" t="s">
        <v>66</v>
      </c>
      <c r="R99" s="162" t="s">
        <v>83</v>
      </c>
      <c r="S99" s="162"/>
      <c r="T99" s="162"/>
      <c r="U99" s="162"/>
      <c r="V99" s="162"/>
    </row>
    <row r="100" spans="1:22" x14ac:dyDescent="0.25">
      <c r="D100" s="10"/>
      <c r="L100" s="10"/>
      <c r="M100" s="10"/>
      <c r="N100" s="10"/>
    </row>
    <row r="101" spans="1:22" x14ac:dyDescent="0.25">
      <c r="D101" s="58"/>
      <c r="E101" s="59" t="s">
        <v>67</v>
      </c>
      <c r="F101" s="173"/>
      <c r="G101" s="174"/>
      <c r="H101" s="174"/>
      <c r="I101" s="174"/>
      <c r="J101" s="174"/>
      <c r="K101" s="10"/>
      <c r="L101" s="60" t="s">
        <v>68</v>
      </c>
      <c r="M101" s="10"/>
      <c r="N101" s="10"/>
    </row>
  </sheetData>
  <sheetProtection algorithmName="SHA-512" hashValue="pagY6e/5FmhOway1E06HANkWyrgCYqB3Q4HBvXGG4HHcSdFyfEbpvjmU2gaDjNzS24h5jKWD3iLHRxNf1XIPGQ==" saltValue="5XmaHLV8+bHmR4VJ16Updw==" spinCount="100000" sheet="1" objects="1" scenarios="1" formatCells="0" formatColumns="0" formatRows="0" selectLockedCells="1"/>
  <protectedRanges>
    <protectedRange sqref="C6:D6 C8" name="Rango1_1"/>
    <protectedRange sqref="O8" name="Rango1_2_1"/>
    <protectedRange sqref="H64 F64 G69 G90:G91 G71:G76" name="Rango1_1_2_1_3"/>
    <protectedRange sqref="G65" name="Rango1_1_1_2_1"/>
    <protectedRange sqref="L7 B7:D7" name="Rango1_1_2"/>
  </protectedRanges>
  <mergeCells count="425">
    <mergeCell ref="F101:J101"/>
    <mergeCell ref="A98:C98"/>
    <mergeCell ref="D98:J98"/>
    <mergeCell ref="K98:Q98"/>
    <mergeCell ref="R98:V98"/>
    <mergeCell ref="D99:J99"/>
    <mergeCell ref="R99:V99"/>
    <mergeCell ref="A83:D83"/>
    <mergeCell ref="E83:F83"/>
    <mergeCell ref="G83:J83"/>
    <mergeCell ref="Q83:S83"/>
    <mergeCell ref="A90:V93"/>
    <mergeCell ref="A95:D95"/>
    <mergeCell ref="E95:J95"/>
    <mergeCell ref="L95:Q95"/>
    <mergeCell ref="R95:V95"/>
    <mergeCell ref="E81:F81"/>
    <mergeCell ref="I81:J81"/>
    <mergeCell ref="Q81:S81"/>
    <mergeCell ref="A82:D82"/>
    <mergeCell ref="E82:F82"/>
    <mergeCell ref="G82:J82"/>
    <mergeCell ref="Q82:S82"/>
    <mergeCell ref="Q78:T79"/>
    <mergeCell ref="A79:D79"/>
    <mergeCell ref="E79:F79"/>
    <mergeCell ref="G79:J79"/>
    <mergeCell ref="A80:D80"/>
    <mergeCell ref="E80:F80"/>
    <mergeCell ref="G80:H81"/>
    <mergeCell ref="I80:J80"/>
    <mergeCell ref="Q80:S80"/>
    <mergeCell ref="A81:D81"/>
    <mergeCell ref="A76:B76"/>
    <mergeCell ref="C76:E76"/>
    <mergeCell ref="F76:G76"/>
    <mergeCell ref="H76:I76"/>
    <mergeCell ref="J76:K76"/>
    <mergeCell ref="A78:K78"/>
    <mergeCell ref="U74:V74"/>
    <mergeCell ref="A75:B75"/>
    <mergeCell ref="C75:E75"/>
    <mergeCell ref="F75:G75"/>
    <mergeCell ref="H75:I75"/>
    <mergeCell ref="J75:K75"/>
    <mergeCell ref="O75:T75"/>
    <mergeCell ref="U75:V75"/>
    <mergeCell ref="A74:B74"/>
    <mergeCell ref="C74:E74"/>
    <mergeCell ref="F74:G74"/>
    <mergeCell ref="H74:I74"/>
    <mergeCell ref="J74:K74"/>
    <mergeCell ref="O74:T74"/>
    <mergeCell ref="U72:V72"/>
    <mergeCell ref="A73:B73"/>
    <mergeCell ref="C73:E73"/>
    <mergeCell ref="F73:G73"/>
    <mergeCell ref="H73:I73"/>
    <mergeCell ref="J73:K73"/>
    <mergeCell ref="O73:T73"/>
    <mergeCell ref="U73:V73"/>
    <mergeCell ref="A72:B72"/>
    <mergeCell ref="C72:E72"/>
    <mergeCell ref="F72:G72"/>
    <mergeCell ref="H72:I72"/>
    <mergeCell ref="J72:K72"/>
    <mergeCell ref="O72:T72"/>
    <mergeCell ref="U70:V70"/>
    <mergeCell ref="A71:B71"/>
    <mergeCell ref="C71:E71"/>
    <mergeCell ref="F71:G71"/>
    <mergeCell ref="H71:I71"/>
    <mergeCell ref="J71:K71"/>
    <mergeCell ref="O71:T71"/>
    <mergeCell ref="U71:V71"/>
    <mergeCell ref="A70:B70"/>
    <mergeCell ref="C70:E70"/>
    <mergeCell ref="F70:G70"/>
    <mergeCell ref="H70:I70"/>
    <mergeCell ref="J70:K70"/>
    <mergeCell ref="O70:T70"/>
    <mergeCell ref="U68:V68"/>
    <mergeCell ref="A69:B69"/>
    <mergeCell ref="C69:E69"/>
    <mergeCell ref="F69:G69"/>
    <mergeCell ref="H69:I69"/>
    <mergeCell ref="J69:K69"/>
    <mergeCell ref="O69:T69"/>
    <mergeCell ref="U69:V69"/>
    <mergeCell ref="U66:V66"/>
    <mergeCell ref="A67:K67"/>
    <mergeCell ref="O67:T67"/>
    <mergeCell ref="U67:V67"/>
    <mergeCell ref="A68:B68"/>
    <mergeCell ref="C68:E68"/>
    <mergeCell ref="F68:G68"/>
    <mergeCell ref="H68:I68"/>
    <mergeCell ref="J68:K68"/>
    <mergeCell ref="O68:T68"/>
    <mergeCell ref="U64:V64"/>
    <mergeCell ref="A65:B65"/>
    <mergeCell ref="C65:E65"/>
    <mergeCell ref="F65:G65"/>
    <mergeCell ref="H65:I65"/>
    <mergeCell ref="J65:K65"/>
    <mergeCell ref="O65:Q66"/>
    <mergeCell ref="R65:T65"/>
    <mergeCell ref="U65:V65"/>
    <mergeCell ref="R66:T66"/>
    <mergeCell ref="A64:B64"/>
    <mergeCell ref="C64:E64"/>
    <mergeCell ref="F64:G64"/>
    <mergeCell ref="H64:I64"/>
    <mergeCell ref="J64:K64"/>
    <mergeCell ref="R64:T64"/>
    <mergeCell ref="A62:K62"/>
    <mergeCell ref="O62:V62"/>
    <mergeCell ref="A63:B63"/>
    <mergeCell ref="C63:E63"/>
    <mergeCell ref="F63:G63"/>
    <mergeCell ref="H63:I63"/>
    <mergeCell ref="J63:K63"/>
    <mergeCell ref="O63:Q64"/>
    <mergeCell ref="R63:T63"/>
    <mergeCell ref="U63:V63"/>
    <mergeCell ref="A59:G59"/>
    <mergeCell ref="H59:I59"/>
    <mergeCell ref="M59:N59"/>
    <mergeCell ref="O59:P59"/>
    <mergeCell ref="Q59:R59"/>
    <mergeCell ref="A60:G60"/>
    <mergeCell ref="H60:I60"/>
    <mergeCell ref="M60:N60"/>
    <mergeCell ref="O60:P60"/>
    <mergeCell ref="Q60:R60"/>
    <mergeCell ref="A57:G57"/>
    <mergeCell ref="H57:I57"/>
    <mergeCell ref="M57:N57"/>
    <mergeCell ref="O57:P57"/>
    <mergeCell ref="Q57:R57"/>
    <mergeCell ref="A58:G58"/>
    <mergeCell ref="H58:I58"/>
    <mergeCell ref="M58:N58"/>
    <mergeCell ref="O58:P58"/>
    <mergeCell ref="Q58:R58"/>
    <mergeCell ref="A55:G55"/>
    <mergeCell ref="H55:I55"/>
    <mergeCell ref="M55:N55"/>
    <mergeCell ref="O55:P55"/>
    <mergeCell ref="Q55:R55"/>
    <mergeCell ref="A56:G56"/>
    <mergeCell ref="H56:I56"/>
    <mergeCell ref="M56:N56"/>
    <mergeCell ref="O56:P56"/>
    <mergeCell ref="Q56:R56"/>
    <mergeCell ref="A53:G53"/>
    <mergeCell ref="H53:I53"/>
    <mergeCell ref="M53:N53"/>
    <mergeCell ref="O53:P53"/>
    <mergeCell ref="Q53:R53"/>
    <mergeCell ref="A54:G54"/>
    <mergeCell ref="H54:I54"/>
    <mergeCell ref="M54:N54"/>
    <mergeCell ref="O54:P54"/>
    <mergeCell ref="Q54:R54"/>
    <mergeCell ref="A51:G51"/>
    <mergeCell ref="H51:I51"/>
    <mergeCell ref="M51:N51"/>
    <mergeCell ref="O51:P51"/>
    <mergeCell ref="Q51:R51"/>
    <mergeCell ref="A52:G52"/>
    <mergeCell ref="H52:I52"/>
    <mergeCell ref="M52:N52"/>
    <mergeCell ref="O52:P52"/>
    <mergeCell ref="Q52:R52"/>
    <mergeCell ref="A49:G50"/>
    <mergeCell ref="H49:U49"/>
    <mergeCell ref="V49:V50"/>
    <mergeCell ref="H50:I50"/>
    <mergeCell ref="M50:N50"/>
    <mergeCell ref="O50:P50"/>
    <mergeCell ref="Q50:R50"/>
    <mergeCell ref="S46:T46"/>
    <mergeCell ref="U46:V46"/>
    <mergeCell ref="A47:B47"/>
    <mergeCell ref="C47:F47"/>
    <mergeCell ref="G47:I47"/>
    <mergeCell ref="J47:K47"/>
    <mergeCell ref="L47:N47"/>
    <mergeCell ref="O47:R47"/>
    <mergeCell ref="S47:T47"/>
    <mergeCell ref="U47:V47"/>
    <mergeCell ref="Q45:R45"/>
    <mergeCell ref="A46:B46"/>
    <mergeCell ref="C46:F46"/>
    <mergeCell ref="G46:I46"/>
    <mergeCell ref="J46:K46"/>
    <mergeCell ref="L46:N46"/>
    <mergeCell ref="O46:R46"/>
    <mergeCell ref="A45:B45"/>
    <mergeCell ref="C45:D45"/>
    <mergeCell ref="E45:F45"/>
    <mergeCell ref="H45:I45"/>
    <mergeCell ref="M45:N45"/>
    <mergeCell ref="O45:P45"/>
    <mergeCell ref="Q43:R43"/>
    <mergeCell ref="A44:B44"/>
    <mergeCell ref="C44:D44"/>
    <mergeCell ref="E44:F44"/>
    <mergeCell ref="H44:I44"/>
    <mergeCell ref="M44:N44"/>
    <mergeCell ref="O44:P44"/>
    <mergeCell ref="Q44:R44"/>
    <mergeCell ref="A43:B43"/>
    <mergeCell ref="C43:D43"/>
    <mergeCell ref="E43:F43"/>
    <mergeCell ref="H43:I43"/>
    <mergeCell ref="M43:N43"/>
    <mergeCell ref="O43:P43"/>
    <mergeCell ref="Q40:R40"/>
    <mergeCell ref="A41:V41"/>
    <mergeCell ref="A42:B42"/>
    <mergeCell ref="C42:D42"/>
    <mergeCell ref="E42:F42"/>
    <mergeCell ref="H42:I42"/>
    <mergeCell ref="M42:N42"/>
    <mergeCell ref="O42:P42"/>
    <mergeCell ref="Q42:R42"/>
    <mergeCell ref="A40:B40"/>
    <mergeCell ref="C40:D40"/>
    <mergeCell ref="E40:F40"/>
    <mergeCell ref="H40:I40"/>
    <mergeCell ref="M40:N40"/>
    <mergeCell ref="O40:P40"/>
    <mergeCell ref="Q37:R37"/>
    <mergeCell ref="A38:V38"/>
    <mergeCell ref="A39:B39"/>
    <mergeCell ref="C39:D39"/>
    <mergeCell ref="E39:F39"/>
    <mergeCell ref="H39:I39"/>
    <mergeCell ref="M39:N39"/>
    <mergeCell ref="O39:P39"/>
    <mergeCell ref="Q39:R39"/>
    <mergeCell ref="A35:B37"/>
    <mergeCell ref="C35:V35"/>
    <mergeCell ref="C36:G36"/>
    <mergeCell ref="H36:U36"/>
    <mergeCell ref="V36:V37"/>
    <mergeCell ref="C37:D37"/>
    <mergeCell ref="E37:F37"/>
    <mergeCell ref="H37:I37"/>
    <mergeCell ref="M37:N37"/>
    <mergeCell ref="O37:P37"/>
    <mergeCell ref="S32:T32"/>
    <mergeCell ref="U32:V32"/>
    <mergeCell ref="A33:D33"/>
    <mergeCell ref="E33:G33"/>
    <mergeCell ref="H33:J33"/>
    <mergeCell ref="K33:M33"/>
    <mergeCell ref="N33:P33"/>
    <mergeCell ref="Q33:R33"/>
    <mergeCell ref="S33:T33"/>
    <mergeCell ref="U33:V33"/>
    <mergeCell ref="A32:D32"/>
    <mergeCell ref="E32:G32"/>
    <mergeCell ref="H32:J32"/>
    <mergeCell ref="K32:M32"/>
    <mergeCell ref="N32:P32"/>
    <mergeCell ref="Q32:R32"/>
    <mergeCell ref="S30:T30"/>
    <mergeCell ref="U30:V30"/>
    <mergeCell ref="A31:D31"/>
    <mergeCell ref="E31:G31"/>
    <mergeCell ref="H31:J31"/>
    <mergeCell ref="K31:M31"/>
    <mergeCell ref="N31:P31"/>
    <mergeCell ref="Q31:R31"/>
    <mergeCell ref="S31:T31"/>
    <mergeCell ref="U31:V31"/>
    <mergeCell ref="A30:D30"/>
    <mergeCell ref="E30:G30"/>
    <mergeCell ref="H30:J30"/>
    <mergeCell ref="K30:M30"/>
    <mergeCell ref="N30:P30"/>
    <mergeCell ref="Q30:R30"/>
    <mergeCell ref="S28:T28"/>
    <mergeCell ref="U28:V28"/>
    <mergeCell ref="A29:D29"/>
    <mergeCell ref="E29:G29"/>
    <mergeCell ref="H29:J29"/>
    <mergeCell ref="K29:M29"/>
    <mergeCell ref="N29:P29"/>
    <mergeCell ref="Q29:R29"/>
    <mergeCell ref="S29:T29"/>
    <mergeCell ref="U29:V29"/>
    <mergeCell ref="A28:D28"/>
    <mergeCell ref="E28:G28"/>
    <mergeCell ref="H28:J28"/>
    <mergeCell ref="K28:M28"/>
    <mergeCell ref="N28:P28"/>
    <mergeCell ref="Q28:R28"/>
    <mergeCell ref="S26:T26"/>
    <mergeCell ref="U26:V26"/>
    <mergeCell ref="A27:D27"/>
    <mergeCell ref="E27:G27"/>
    <mergeCell ref="H27:J27"/>
    <mergeCell ref="K27:M27"/>
    <mergeCell ref="N27:P27"/>
    <mergeCell ref="Q27:R27"/>
    <mergeCell ref="S27:T27"/>
    <mergeCell ref="U27:V27"/>
    <mergeCell ref="A26:D26"/>
    <mergeCell ref="E26:G26"/>
    <mergeCell ref="H26:J26"/>
    <mergeCell ref="K26:M26"/>
    <mergeCell ref="N26:P26"/>
    <mergeCell ref="Q26:R26"/>
    <mergeCell ref="S24:T24"/>
    <mergeCell ref="U24:V24"/>
    <mergeCell ref="A25:D25"/>
    <mergeCell ref="E25:G25"/>
    <mergeCell ref="H25:J25"/>
    <mergeCell ref="K25:M25"/>
    <mergeCell ref="N25:P25"/>
    <mergeCell ref="Q25:R25"/>
    <mergeCell ref="S25:T25"/>
    <mergeCell ref="U25:V25"/>
    <mergeCell ref="A24:D24"/>
    <mergeCell ref="E24:G24"/>
    <mergeCell ref="H24:J24"/>
    <mergeCell ref="K24:M24"/>
    <mergeCell ref="N24:P24"/>
    <mergeCell ref="Q24:R24"/>
    <mergeCell ref="S21:T21"/>
    <mergeCell ref="U21:V21"/>
    <mergeCell ref="A23:D23"/>
    <mergeCell ref="E23:G23"/>
    <mergeCell ref="H23:J23"/>
    <mergeCell ref="K23:M23"/>
    <mergeCell ref="N23:P23"/>
    <mergeCell ref="Q23:R23"/>
    <mergeCell ref="S23:T23"/>
    <mergeCell ref="U23:V23"/>
    <mergeCell ref="A21:D21"/>
    <mergeCell ref="E21:G21"/>
    <mergeCell ref="H21:J21"/>
    <mergeCell ref="L21:M21"/>
    <mergeCell ref="N21:P21"/>
    <mergeCell ref="Q21:R21"/>
    <mergeCell ref="S19:T19"/>
    <mergeCell ref="U19:V19"/>
    <mergeCell ref="A20:D20"/>
    <mergeCell ref="E20:G20"/>
    <mergeCell ref="H20:J20"/>
    <mergeCell ref="L20:M20"/>
    <mergeCell ref="N20:P20"/>
    <mergeCell ref="Q20:R20"/>
    <mergeCell ref="S20:T20"/>
    <mergeCell ref="U20:V20"/>
    <mergeCell ref="A19:D19"/>
    <mergeCell ref="E19:G19"/>
    <mergeCell ref="H19:J19"/>
    <mergeCell ref="L19:M19"/>
    <mergeCell ref="N19:P19"/>
    <mergeCell ref="Q19:R19"/>
    <mergeCell ref="U17:V17"/>
    <mergeCell ref="A18:D18"/>
    <mergeCell ref="E18:G18"/>
    <mergeCell ref="H18:J18"/>
    <mergeCell ref="L18:M18"/>
    <mergeCell ref="N18:P18"/>
    <mergeCell ref="Q18:R18"/>
    <mergeCell ref="S18:T18"/>
    <mergeCell ref="U18:V18"/>
    <mergeCell ref="S15:T15"/>
    <mergeCell ref="U15:V15"/>
    <mergeCell ref="A16:V16"/>
    <mergeCell ref="A17:D17"/>
    <mergeCell ref="E17:G17"/>
    <mergeCell ref="H17:J17"/>
    <mergeCell ref="L17:M17"/>
    <mergeCell ref="N17:P17"/>
    <mergeCell ref="Q17:R17"/>
    <mergeCell ref="S17:T17"/>
    <mergeCell ref="A15:D15"/>
    <mergeCell ref="E15:G15"/>
    <mergeCell ref="H15:J15"/>
    <mergeCell ref="L15:M15"/>
    <mergeCell ref="N15:P15"/>
    <mergeCell ref="Q15:R15"/>
    <mergeCell ref="U12:V12"/>
    <mergeCell ref="A13:V13"/>
    <mergeCell ref="A14:D14"/>
    <mergeCell ref="E14:G14"/>
    <mergeCell ref="H14:J14"/>
    <mergeCell ref="L14:M14"/>
    <mergeCell ref="N14:P14"/>
    <mergeCell ref="Q14:R14"/>
    <mergeCell ref="S14:T14"/>
    <mergeCell ref="U14:V14"/>
    <mergeCell ref="A10:D12"/>
    <mergeCell ref="E10:V10"/>
    <mergeCell ref="E11:G12"/>
    <mergeCell ref="H11:J12"/>
    <mergeCell ref="K11:K12"/>
    <mergeCell ref="L11:M12"/>
    <mergeCell ref="N11:P12"/>
    <mergeCell ref="Q11:V11"/>
    <mergeCell ref="Q12:R12"/>
    <mergeCell ref="S12:T12"/>
    <mergeCell ref="B7:G7"/>
    <mergeCell ref="L7:Q7"/>
    <mergeCell ref="T7:V7"/>
    <mergeCell ref="B8:G8"/>
    <mergeCell ref="H8:I8"/>
    <mergeCell ref="J8:M8"/>
    <mergeCell ref="N8:O8"/>
    <mergeCell ref="P8:V8"/>
    <mergeCell ref="L1:S1"/>
    <mergeCell ref="L2:S2"/>
    <mergeCell ref="L3:S3"/>
    <mergeCell ref="A4:V4"/>
    <mergeCell ref="B6:K6"/>
    <mergeCell ref="M6:R6"/>
    <mergeCell ref="U6:V6"/>
  </mergeCells>
  <conditionalFormatting sqref="E20:G21">
    <cfRule type="cellIs" dxfId="231" priority="51" stopIfTrue="1" operator="lessThan">
      <formula>0</formula>
    </cfRule>
  </conditionalFormatting>
  <conditionalFormatting sqref="L64 J73:K75">
    <cfRule type="cellIs" dxfId="230" priority="49" stopIfTrue="1" operator="lessThan">
      <formula>0</formula>
    </cfRule>
  </conditionalFormatting>
  <conditionalFormatting sqref="L65">
    <cfRule type="cellIs" dxfId="229" priority="48" stopIfTrue="1" operator="lessThan">
      <formula>0</formula>
    </cfRule>
  </conditionalFormatting>
  <conditionalFormatting sqref="K66:L66">
    <cfRule type="cellIs" dxfId="228" priority="47" stopIfTrue="1" operator="lessThan">
      <formula>0</formula>
    </cfRule>
  </conditionalFormatting>
  <conditionalFormatting sqref="L67">
    <cfRule type="cellIs" dxfId="227" priority="46" stopIfTrue="1" operator="lessThan">
      <formula>0</formula>
    </cfRule>
  </conditionalFormatting>
  <conditionalFormatting sqref="L68">
    <cfRule type="cellIs" dxfId="226" priority="45" stopIfTrue="1" operator="lessThan">
      <formula>0</formula>
    </cfRule>
  </conditionalFormatting>
  <conditionalFormatting sqref="L69">
    <cfRule type="cellIs" dxfId="225" priority="44" stopIfTrue="1" operator="lessThan">
      <formula>0</formula>
    </cfRule>
  </conditionalFormatting>
  <conditionalFormatting sqref="L70">
    <cfRule type="cellIs" dxfId="224" priority="43" stopIfTrue="1" operator="lessThan">
      <formula>0</formula>
    </cfRule>
  </conditionalFormatting>
  <conditionalFormatting sqref="L71">
    <cfRule type="cellIs" dxfId="223" priority="42" stopIfTrue="1" operator="lessThan">
      <formula>0</formula>
    </cfRule>
  </conditionalFormatting>
  <conditionalFormatting sqref="L72">
    <cfRule type="cellIs" dxfId="222" priority="41" stopIfTrue="1" operator="lessThan">
      <formula>0</formula>
    </cfRule>
  </conditionalFormatting>
  <conditionalFormatting sqref="L73">
    <cfRule type="cellIs" dxfId="221" priority="40" stopIfTrue="1" operator="lessThan">
      <formula>0</formula>
    </cfRule>
  </conditionalFormatting>
  <conditionalFormatting sqref="J64:K64">
    <cfRule type="cellIs" dxfId="220" priority="39" stopIfTrue="1" operator="lessThan">
      <formula>0</formula>
    </cfRule>
  </conditionalFormatting>
  <conditionalFormatting sqref="J65:K65">
    <cfRule type="cellIs" dxfId="219" priority="38" stopIfTrue="1" operator="lessThan">
      <formula>0</formula>
    </cfRule>
  </conditionalFormatting>
  <conditionalFormatting sqref="J69:K69">
    <cfRule type="cellIs" dxfId="218" priority="37" stopIfTrue="1" operator="lessThan">
      <formula>0</formula>
    </cfRule>
  </conditionalFormatting>
  <conditionalFormatting sqref="J70:K70">
    <cfRule type="cellIs" dxfId="217" priority="36" stopIfTrue="1" operator="lessThan">
      <formula>0</formula>
    </cfRule>
  </conditionalFormatting>
  <conditionalFormatting sqref="J71:K72">
    <cfRule type="cellIs" dxfId="216" priority="35" stopIfTrue="1" operator="lessThan">
      <formula>0</formula>
    </cfRule>
  </conditionalFormatting>
  <conditionalFormatting sqref="J76:K76">
    <cfRule type="cellIs" dxfId="215" priority="34" stopIfTrue="1" operator="lessThan">
      <formula>0</formula>
    </cfRule>
  </conditionalFormatting>
  <conditionalFormatting sqref="E24">
    <cfRule type="cellIs" dxfId="214" priority="33" stopIfTrue="1" operator="lessThan">
      <formula>0</formula>
    </cfRule>
  </conditionalFormatting>
  <conditionalFormatting sqref="E33:G33">
    <cfRule type="cellIs" dxfId="213" priority="32" stopIfTrue="1" operator="lessThan">
      <formula>0</formula>
    </cfRule>
  </conditionalFormatting>
  <conditionalFormatting sqref="E25">
    <cfRule type="cellIs" dxfId="212" priority="31" stopIfTrue="1" operator="lessThan">
      <formula>0</formula>
    </cfRule>
  </conditionalFormatting>
  <conditionalFormatting sqref="N21">
    <cfRule type="cellIs" dxfId="211" priority="50" stopIfTrue="1" operator="lessThan">
      <formula>0</formula>
    </cfRule>
    <cfRule type="cellIs" dxfId="210" priority="52" stopIfTrue="1" operator="lessThan">
      <formula>$W$21</formula>
    </cfRule>
  </conditionalFormatting>
  <conditionalFormatting sqref="N15">
    <cfRule type="cellIs" dxfId="209" priority="53" stopIfTrue="1" operator="lessThan">
      <formula>0</formula>
    </cfRule>
    <cfRule type="cellIs" dxfId="208" priority="54" stopIfTrue="1" operator="lessThan">
      <formula>$W$15</formula>
    </cfRule>
  </conditionalFormatting>
  <conditionalFormatting sqref="E14:G15">
    <cfRule type="cellIs" dxfId="207" priority="28" stopIfTrue="1" operator="lessThan">
      <formula>0</formula>
    </cfRule>
  </conditionalFormatting>
  <conditionalFormatting sqref="N14">
    <cfRule type="cellIs" dxfId="206" priority="29" stopIfTrue="1" operator="lessThan">
      <formula>0</formula>
    </cfRule>
    <cfRule type="cellIs" dxfId="205" priority="30" stopIfTrue="1" operator="lessThan">
      <formula>$W$14</formula>
    </cfRule>
  </conditionalFormatting>
  <conditionalFormatting sqref="E17:G18">
    <cfRule type="cellIs" dxfId="204" priority="27" stopIfTrue="1" operator="lessThan">
      <formula>0</formula>
    </cfRule>
  </conditionalFormatting>
  <conditionalFormatting sqref="E19:G19">
    <cfRule type="cellIs" dxfId="203" priority="26" stopIfTrue="1" operator="lessThan">
      <formula>0</formula>
    </cfRule>
  </conditionalFormatting>
  <conditionalFormatting sqref="N17">
    <cfRule type="cellIs" dxfId="202" priority="24" stopIfTrue="1" operator="lessThan">
      <formula>0</formula>
    </cfRule>
    <cfRule type="cellIs" dxfId="201" priority="25" stopIfTrue="1" operator="lessThan">
      <formula>$W$17</formula>
    </cfRule>
  </conditionalFormatting>
  <conditionalFormatting sqref="N18">
    <cfRule type="cellIs" dxfId="200" priority="22" stopIfTrue="1" operator="lessThan">
      <formula>0</formula>
    </cfRule>
    <cfRule type="cellIs" dxfId="199" priority="23" stopIfTrue="1" operator="lessThan">
      <formula>$W$18</formula>
    </cfRule>
  </conditionalFormatting>
  <conditionalFormatting sqref="N19">
    <cfRule type="cellIs" dxfId="198" priority="20" stopIfTrue="1" operator="lessThan">
      <formula>0</formula>
    </cfRule>
    <cfRule type="cellIs" dxfId="197" priority="21" stopIfTrue="1" operator="lessThan">
      <formula>$W$19</formula>
    </cfRule>
  </conditionalFormatting>
  <conditionalFormatting sqref="N20">
    <cfRule type="cellIs" dxfId="196" priority="18" stopIfTrue="1" operator="lessThan">
      <formula>0</formula>
    </cfRule>
    <cfRule type="cellIs" dxfId="195" priority="19" stopIfTrue="1" operator="lessThan">
      <formula>$W$20</formula>
    </cfRule>
  </conditionalFormatting>
  <conditionalFormatting sqref="N24">
    <cfRule type="cellIs" dxfId="194" priority="57" stopIfTrue="1" operator="lessThan">
      <formula>0</formula>
    </cfRule>
    <cfRule type="cellIs" dxfId="193" priority="58" stopIfTrue="1" operator="lessThan">
      <formula>$W$24</formula>
    </cfRule>
  </conditionalFormatting>
  <conditionalFormatting sqref="N25">
    <cfRule type="cellIs" dxfId="192" priority="16" stopIfTrue="1" operator="lessThan">
      <formula>0</formula>
    </cfRule>
    <cfRule type="cellIs" dxfId="191" priority="17" stopIfTrue="1" operator="lessThan">
      <formula>$W$25</formula>
    </cfRule>
  </conditionalFormatting>
  <conditionalFormatting sqref="N26">
    <cfRule type="cellIs" dxfId="190" priority="14" stopIfTrue="1" operator="lessThan">
      <formula>0</formula>
    </cfRule>
    <cfRule type="cellIs" dxfId="189" priority="15" stopIfTrue="1" operator="lessThan">
      <formula>$W$26</formula>
    </cfRule>
  </conditionalFormatting>
  <conditionalFormatting sqref="N27">
    <cfRule type="cellIs" dxfId="188" priority="12" stopIfTrue="1" operator="lessThan">
      <formula>0</formula>
    </cfRule>
    <cfRule type="cellIs" dxfId="187" priority="13" stopIfTrue="1" operator="lessThan">
      <formula>$W$27</formula>
    </cfRule>
  </conditionalFormatting>
  <conditionalFormatting sqref="N28">
    <cfRule type="cellIs" dxfId="186" priority="10" stopIfTrue="1" operator="lessThan">
      <formula>0</formula>
    </cfRule>
    <cfRule type="cellIs" dxfId="185" priority="11" stopIfTrue="1" operator="lessThan">
      <formula>$W$28</formula>
    </cfRule>
  </conditionalFormatting>
  <conditionalFormatting sqref="N29">
    <cfRule type="cellIs" dxfId="184" priority="8" stopIfTrue="1" operator="lessThan">
      <formula>0</formula>
    </cfRule>
    <cfRule type="cellIs" dxfId="183" priority="9" stopIfTrue="1" operator="lessThan">
      <formula>$W$29</formula>
    </cfRule>
  </conditionalFormatting>
  <conditionalFormatting sqref="N30">
    <cfRule type="cellIs" dxfId="182" priority="6" stopIfTrue="1" operator="lessThan">
      <formula>0</formula>
    </cfRule>
    <cfRule type="cellIs" dxfId="181" priority="7" stopIfTrue="1" operator="lessThan">
      <formula>$W$30</formula>
    </cfRule>
  </conditionalFormatting>
  <conditionalFormatting sqref="N31">
    <cfRule type="cellIs" dxfId="180" priority="4" stopIfTrue="1" operator="lessThan">
      <formula>0</formula>
    </cfRule>
    <cfRule type="cellIs" dxfId="179" priority="5" stopIfTrue="1" operator="lessThan">
      <formula>$W$31</formula>
    </cfRule>
  </conditionalFormatting>
  <conditionalFormatting sqref="N32">
    <cfRule type="cellIs" dxfId="178" priority="2" stopIfTrue="1" operator="lessThan">
      <formula>0</formula>
    </cfRule>
    <cfRule type="cellIs" dxfId="177" priority="3" stopIfTrue="1" operator="lessThan">
      <formula>$W$32</formula>
    </cfRule>
  </conditionalFormatting>
  <conditionalFormatting sqref="N33">
    <cfRule type="cellIs" dxfId="176" priority="55" stopIfTrue="1" operator="lessThan">
      <formula>0</formula>
    </cfRule>
    <cfRule type="cellIs" dxfId="175" priority="56" stopIfTrue="1" operator="lessThan">
      <formula>$W$33</formula>
    </cfRule>
  </conditionalFormatting>
  <conditionalFormatting sqref="E14:G15 E17:G21 E24:G33 C64:E65 C69:E76">
    <cfRule type="cellIs" dxfId="174" priority="1" operator="lessThan">
      <formula>0</formula>
    </cfRule>
  </conditionalFormatting>
  <dataValidations count="5">
    <dataValidation type="whole" operator="greaterThanOrEqual" allowBlank="1" showInputMessage="1" showErrorMessage="1" error="Verifique los Datos Introducidos" sqref="C66 C39:V40 Q21:T21 C51:C58 L21:M21 E14:I21 T80:T83 K14:L15 J16:O16 L17:L20 K24:K33 C69:K76 K17:K21 C42:V45 U14:U21 Q14:Q20 S14:S20 I31:J32 E31:H33 E24:J30 V24:V33 S24:S33 Q24:Q33 J82:K83 H51:V60 C47 G47 J47 L47 O47 S47 U47 U63:V76 D79:F83 K79:K81 J81 J79 C64:K65">
      <formula1>0</formula1>
    </dataValidation>
    <dataValidation type="whole" operator="greaterThanOrEqual" allowBlank="1" showInputMessage="1" showErrorMessage="1" error="El dato Introducido no es válido, Favor verificar." sqref="N78 G66:K66 L64:L73 D66:E66">
      <formula1>0</formula1>
    </dataValidation>
    <dataValidation allowBlank="1" prompt="Elija uno de la Lista" sqref="B6"/>
    <dataValidation allowBlank="1" prompt="Seleccione el municipio de la lista, posiciónese en la flecha de la derecha" sqref="B7"/>
    <dataValidation allowBlank="1" prompt="Seleccione un departamento de la lista, posiciónese en la flecha de la derecha" sqref="L7"/>
  </dataValidations>
  <printOptions horizontalCentered="1"/>
  <pageMargins left="3.937007874015748E-2" right="3.937007874015748E-2" top="0.45" bottom="0.43" header="0.15748031496062992" footer="0"/>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Crissia Marisol Cañas</dc:creator>
  <cp:lastModifiedBy>Crissia Marisol Cañas</cp:lastModifiedBy>
  <cp:lastPrinted>2017-04-20T14:33:43Z</cp:lastPrinted>
  <dcterms:created xsi:type="dcterms:W3CDTF">2015-01-05T16:31:38Z</dcterms:created>
  <dcterms:modified xsi:type="dcterms:W3CDTF">2017-04-21T15:43:18Z</dcterms:modified>
</cp:coreProperties>
</file>