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ificaciones\"/>
    </mc:Choice>
  </mc:AlternateContent>
  <bookViews>
    <workbookView xWindow="120" yWindow="60" windowWidth="18912" windowHeight="8508" tabRatio="765"/>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52511"/>
</workbook>
</file>

<file path=xl/calcChain.xml><?xml version="1.0" encoding="utf-8"?>
<calcChain xmlns="http://schemas.openxmlformats.org/spreadsheetml/2006/main">
  <c r="C76" i="12" l="1"/>
  <c r="C75" i="12"/>
  <c r="J75" i="12" s="1"/>
  <c r="C74" i="12"/>
  <c r="C73" i="12"/>
  <c r="J73" i="12" s="1"/>
  <c r="C72" i="12"/>
  <c r="C71" i="12"/>
  <c r="J71" i="12" s="1"/>
  <c r="C70" i="12"/>
  <c r="C69" i="12"/>
  <c r="J69" i="12" s="1"/>
  <c r="C65" i="12"/>
  <c r="C64" i="12"/>
  <c r="J64" i="12" s="1"/>
  <c r="E32" i="12"/>
  <c r="E31" i="12"/>
  <c r="E30" i="12"/>
  <c r="E29" i="12"/>
  <c r="E28" i="12"/>
  <c r="E27" i="12"/>
  <c r="E33" i="12" s="1"/>
  <c r="E26" i="12"/>
  <c r="E25" i="12"/>
  <c r="E24" i="12"/>
  <c r="E20" i="12"/>
  <c r="N20" i="12" s="1"/>
  <c r="E19" i="12"/>
  <c r="P8" i="12"/>
  <c r="J8" i="12"/>
  <c r="B8" i="12"/>
  <c r="L7" i="12"/>
  <c r="B7" i="12"/>
  <c r="U6" i="12"/>
  <c r="B6" i="12"/>
  <c r="C76" i="11"/>
  <c r="J76" i="11" s="1"/>
  <c r="C75" i="11"/>
  <c r="C74" i="11"/>
  <c r="C73" i="11"/>
  <c r="J73" i="11" s="1"/>
  <c r="C72" i="11"/>
  <c r="J72" i="11" s="1"/>
  <c r="C71" i="11"/>
  <c r="C70" i="11"/>
  <c r="C69" i="11"/>
  <c r="J69" i="11" s="1"/>
  <c r="C65" i="11"/>
  <c r="J65" i="11" s="1"/>
  <c r="C64" i="11"/>
  <c r="E32" i="11"/>
  <c r="E31" i="11"/>
  <c r="N31" i="11" s="1"/>
  <c r="E30" i="11"/>
  <c r="E29" i="11"/>
  <c r="N29" i="11" s="1"/>
  <c r="E28" i="11"/>
  <c r="E27" i="11"/>
  <c r="N27" i="11" s="1"/>
  <c r="E26" i="11"/>
  <c r="E25" i="11"/>
  <c r="E24" i="11"/>
  <c r="E20" i="11"/>
  <c r="E19" i="11"/>
  <c r="N19" i="11" s="1"/>
  <c r="E18" i="11"/>
  <c r="P8" i="11"/>
  <c r="J8" i="11"/>
  <c r="B8" i="11"/>
  <c r="L7" i="11"/>
  <c r="B7" i="11"/>
  <c r="U6" i="11"/>
  <c r="B6" i="11"/>
  <c r="C76" i="10"/>
  <c r="C75" i="10"/>
  <c r="C74" i="10"/>
  <c r="C73" i="10"/>
  <c r="J73" i="10" s="1"/>
  <c r="C72" i="10"/>
  <c r="C71" i="10"/>
  <c r="C70" i="10"/>
  <c r="C69" i="10"/>
  <c r="J69" i="10" s="1"/>
  <c r="C65" i="10"/>
  <c r="C64" i="10"/>
  <c r="E32" i="10"/>
  <c r="E31" i="10"/>
  <c r="E30" i="10"/>
  <c r="E29" i="10"/>
  <c r="N29" i="10" s="1"/>
  <c r="E28" i="10"/>
  <c r="E27" i="10"/>
  <c r="E26" i="10"/>
  <c r="E25" i="10"/>
  <c r="E24" i="10"/>
  <c r="E20" i="10"/>
  <c r="N20" i="10" s="1"/>
  <c r="E19" i="10"/>
  <c r="E18" i="10"/>
  <c r="P8" i="10"/>
  <c r="J8" i="10"/>
  <c r="B8" i="10"/>
  <c r="L7" i="10"/>
  <c r="B7" i="10"/>
  <c r="U6" i="10"/>
  <c r="B6" i="10"/>
  <c r="C76" i="9"/>
  <c r="C75" i="9"/>
  <c r="C74" i="9"/>
  <c r="C73" i="9"/>
  <c r="C72" i="9"/>
  <c r="C71" i="9"/>
  <c r="C70" i="9"/>
  <c r="C69" i="9"/>
  <c r="C65" i="9"/>
  <c r="C64" i="9"/>
  <c r="E32" i="9"/>
  <c r="E31" i="9"/>
  <c r="E30" i="9"/>
  <c r="E29" i="9"/>
  <c r="E28" i="9"/>
  <c r="E27" i="9"/>
  <c r="E33" i="9" s="1"/>
  <c r="E26" i="9"/>
  <c r="E25" i="9"/>
  <c r="E24" i="9"/>
  <c r="E20" i="9"/>
  <c r="N20" i="9" s="1"/>
  <c r="E19" i="9"/>
  <c r="E18" i="9"/>
  <c r="P8" i="9"/>
  <c r="J8" i="9"/>
  <c r="B8" i="9"/>
  <c r="L7" i="9"/>
  <c r="B7" i="9"/>
  <c r="U6" i="9"/>
  <c r="B6" i="9"/>
  <c r="C76" i="8"/>
  <c r="C75" i="8"/>
  <c r="J75" i="8" s="1"/>
  <c r="C74" i="8"/>
  <c r="C73" i="8"/>
  <c r="J73" i="8" s="1"/>
  <c r="C72" i="8"/>
  <c r="C71" i="8"/>
  <c r="J71" i="8" s="1"/>
  <c r="C70" i="8"/>
  <c r="C69" i="8"/>
  <c r="J69" i="8" s="1"/>
  <c r="C65" i="8"/>
  <c r="C64" i="8"/>
  <c r="J64" i="8" s="1"/>
  <c r="E32" i="8"/>
  <c r="E31" i="8"/>
  <c r="E30" i="8"/>
  <c r="E29" i="8"/>
  <c r="E28" i="8"/>
  <c r="E27" i="8"/>
  <c r="E33" i="8" s="1"/>
  <c r="E26" i="8"/>
  <c r="E25" i="8"/>
  <c r="E24" i="8"/>
  <c r="E20" i="8"/>
  <c r="N20" i="8" s="1"/>
  <c r="E19" i="8"/>
  <c r="E18" i="8"/>
  <c r="P8" i="8"/>
  <c r="J8" i="8"/>
  <c r="B8" i="8"/>
  <c r="L7" i="8"/>
  <c r="B7" i="8"/>
  <c r="U6" i="8"/>
  <c r="B6" i="8"/>
  <c r="C76" i="7"/>
  <c r="C75" i="7"/>
  <c r="C74" i="7"/>
  <c r="C73" i="7"/>
  <c r="J73" i="7" s="1"/>
  <c r="C72" i="7"/>
  <c r="C71" i="7"/>
  <c r="C70" i="7"/>
  <c r="C69" i="7"/>
  <c r="J69" i="7" s="1"/>
  <c r="C65" i="7"/>
  <c r="C64" i="7"/>
  <c r="E32" i="7"/>
  <c r="E31" i="7"/>
  <c r="N31" i="7" s="1"/>
  <c r="E30" i="7"/>
  <c r="E29" i="7"/>
  <c r="E28" i="7"/>
  <c r="E27" i="7"/>
  <c r="N27" i="7" s="1"/>
  <c r="E26" i="7"/>
  <c r="E25" i="7"/>
  <c r="E24" i="7"/>
  <c r="E20" i="7"/>
  <c r="E19" i="7"/>
  <c r="E18" i="7"/>
  <c r="P8" i="7"/>
  <c r="J8" i="7"/>
  <c r="B8" i="7"/>
  <c r="L7" i="7"/>
  <c r="B7" i="7"/>
  <c r="U6" i="7"/>
  <c r="B6" i="7"/>
  <c r="C76" i="6"/>
  <c r="C75" i="6"/>
  <c r="C74" i="6"/>
  <c r="C73" i="6"/>
  <c r="J73" i="6" s="1"/>
  <c r="C72" i="6"/>
  <c r="C71" i="6"/>
  <c r="C70" i="6"/>
  <c r="C69" i="6"/>
  <c r="J69" i="6" s="1"/>
  <c r="C65" i="6"/>
  <c r="C64" i="6"/>
  <c r="E32" i="6"/>
  <c r="E31" i="6"/>
  <c r="N31" i="6" s="1"/>
  <c r="E30" i="6"/>
  <c r="E29" i="6"/>
  <c r="E28" i="6"/>
  <c r="E27" i="6"/>
  <c r="N27" i="6" s="1"/>
  <c r="E26" i="6"/>
  <c r="E25" i="6"/>
  <c r="E24" i="6"/>
  <c r="E20" i="6"/>
  <c r="E19" i="6"/>
  <c r="E18" i="6"/>
  <c r="E17" i="6"/>
  <c r="P8" i="6"/>
  <c r="J8" i="6"/>
  <c r="B8" i="6"/>
  <c r="L7" i="6"/>
  <c r="B7" i="6"/>
  <c r="U6" i="6"/>
  <c r="B6" i="6"/>
  <c r="C76" i="5"/>
  <c r="C75" i="5"/>
  <c r="C74" i="5"/>
  <c r="C73" i="5"/>
  <c r="J73" i="5" s="1"/>
  <c r="C72" i="5"/>
  <c r="C71" i="5"/>
  <c r="C70" i="5"/>
  <c r="C69" i="5"/>
  <c r="J69" i="5" s="1"/>
  <c r="C65" i="5"/>
  <c r="C64" i="5"/>
  <c r="E32" i="5"/>
  <c r="E31" i="5"/>
  <c r="E30" i="5"/>
  <c r="E29" i="5"/>
  <c r="E28" i="5"/>
  <c r="E27" i="5"/>
  <c r="E26" i="5"/>
  <c r="N26" i="5" s="1"/>
  <c r="E25" i="5"/>
  <c r="E24" i="5"/>
  <c r="E20" i="5"/>
  <c r="E19" i="5"/>
  <c r="E18" i="5"/>
  <c r="E17" i="5"/>
  <c r="P8" i="5"/>
  <c r="J8" i="5"/>
  <c r="B8" i="5"/>
  <c r="L7" i="5"/>
  <c r="B7" i="5"/>
  <c r="U6" i="5"/>
  <c r="B6" i="5"/>
  <c r="C76" i="4"/>
  <c r="C75" i="4"/>
  <c r="C74" i="4"/>
  <c r="C73" i="4"/>
  <c r="C72" i="4"/>
  <c r="C71" i="4"/>
  <c r="C70" i="4"/>
  <c r="C69" i="4"/>
  <c r="C65" i="4"/>
  <c r="C64" i="4"/>
  <c r="E32" i="4"/>
  <c r="E31" i="4"/>
  <c r="E30" i="4"/>
  <c r="E29" i="4"/>
  <c r="E28" i="4"/>
  <c r="E27" i="4"/>
  <c r="E26" i="4"/>
  <c r="E25" i="4"/>
  <c r="E24" i="4"/>
  <c r="E20" i="4"/>
  <c r="N20" i="4" s="1"/>
  <c r="E19" i="4"/>
  <c r="E18" i="4"/>
  <c r="E17" i="4"/>
  <c r="P8" i="4"/>
  <c r="J8" i="4"/>
  <c r="B8" i="4"/>
  <c r="L7" i="4"/>
  <c r="B7" i="4"/>
  <c r="U6" i="4"/>
  <c r="B6" i="4"/>
  <c r="C76" i="3"/>
  <c r="J76" i="3" s="1"/>
  <c r="C75" i="3"/>
  <c r="C74" i="3"/>
  <c r="C73" i="3"/>
  <c r="J73" i="3" s="1"/>
  <c r="C72" i="3"/>
  <c r="J72" i="3" s="1"/>
  <c r="C71" i="3"/>
  <c r="C70" i="3"/>
  <c r="C69" i="3"/>
  <c r="J69" i="3" s="1"/>
  <c r="C65" i="3"/>
  <c r="J65" i="3" s="1"/>
  <c r="C64" i="3"/>
  <c r="E32" i="3"/>
  <c r="E31" i="3"/>
  <c r="E30" i="3"/>
  <c r="N30" i="3" s="1"/>
  <c r="E29" i="3"/>
  <c r="E28" i="3"/>
  <c r="E27" i="3"/>
  <c r="N27" i="3" s="1"/>
  <c r="E26" i="3"/>
  <c r="N26" i="3" s="1"/>
  <c r="E25" i="3"/>
  <c r="E24" i="3"/>
  <c r="E20" i="3"/>
  <c r="N20" i="3" s="1"/>
  <c r="E19" i="3"/>
  <c r="E18" i="3"/>
  <c r="E17" i="3"/>
  <c r="E15" i="3"/>
  <c r="P8" i="3"/>
  <c r="J8" i="3"/>
  <c r="B8" i="3"/>
  <c r="L7" i="3"/>
  <c r="B7" i="3"/>
  <c r="U6" i="3"/>
  <c r="B6" i="3"/>
  <c r="K83" i="12"/>
  <c r="J76" i="12"/>
  <c r="J74" i="12"/>
  <c r="J72" i="12"/>
  <c r="J70" i="12"/>
  <c r="J65" i="12"/>
  <c r="U60" i="12"/>
  <c r="T60" i="12"/>
  <c r="S60" i="12"/>
  <c r="Q60" i="12"/>
  <c r="O60" i="12"/>
  <c r="M60" i="12"/>
  <c r="L60" i="12"/>
  <c r="K60" i="12"/>
  <c r="J60" i="12"/>
  <c r="H60" i="12"/>
  <c r="V59" i="12"/>
  <c r="K32" i="12" s="1"/>
  <c r="V58" i="12"/>
  <c r="K31" i="12" s="1"/>
  <c r="V57" i="12"/>
  <c r="V56" i="12"/>
  <c r="K29" i="12" s="1"/>
  <c r="V55" i="12"/>
  <c r="K28" i="12" s="1"/>
  <c r="V54" i="12"/>
  <c r="K27" i="12" s="1"/>
  <c r="V53" i="12"/>
  <c r="V52" i="12"/>
  <c r="K25" i="12" s="1"/>
  <c r="V51" i="12"/>
  <c r="V60" i="12" s="1"/>
  <c r="U47" i="12"/>
  <c r="U45" i="12"/>
  <c r="T45" i="12"/>
  <c r="S45" i="12"/>
  <c r="R45" i="12"/>
  <c r="Q45" i="12"/>
  <c r="P45" i="12"/>
  <c r="O45" i="12"/>
  <c r="N45" i="12"/>
  <c r="M45" i="12"/>
  <c r="L45" i="12"/>
  <c r="K45" i="12"/>
  <c r="J45" i="12"/>
  <c r="I45" i="12"/>
  <c r="H45" i="12"/>
  <c r="G45" i="12"/>
  <c r="F45" i="12"/>
  <c r="E45" i="12"/>
  <c r="D45" i="12"/>
  <c r="C45" i="12"/>
  <c r="V44" i="12"/>
  <c r="V43" i="12"/>
  <c r="V42" i="12"/>
  <c r="V40" i="12"/>
  <c r="V39" i="12"/>
  <c r="V45" i="12" s="1"/>
  <c r="W33" i="12"/>
  <c r="U33" i="12"/>
  <c r="T33" i="12"/>
  <c r="S33" i="12"/>
  <c r="Q33" i="12"/>
  <c r="H33" i="12"/>
  <c r="W32" i="12"/>
  <c r="W31" i="12"/>
  <c r="W30" i="12"/>
  <c r="K30" i="12"/>
  <c r="N30" i="12"/>
  <c r="W29" i="12"/>
  <c r="N29" i="12"/>
  <c r="W28" i="12"/>
  <c r="W27" i="12"/>
  <c r="W26" i="12"/>
  <c r="K26" i="12"/>
  <c r="N26" i="12"/>
  <c r="W25" i="12"/>
  <c r="N25" i="12"/>
  <c r="W24" i="12"/>
  <c r="U21" i="12"/>
  <c r="S21" i="12"/>
  <c r="Q21" i="12"/>
  <c r="K21" i="12"/>
  <c r="H21" i="12"/>
  <c r="W20" i="12"/>
  <c r="L20" i="12"/>
  <c r="W19" i="12"/>
  <c r="L19" i="12"/>
  <c r="N19" i="12"/>
  <c r="W18" i="12"/>
  <c r="L18" i="12"/>
  <c r="W17" i="12"/>
  <c r="W21" i="12" s="1"/>
  <c r="L17" i="12"/>
  <c r="W15" i="12"/>
  <c r="L15" i="12"/>
  <c r="W14" i="12"/>
  <c r="L14" i="12"/>
  <c r="L21" i="12" s="1"/>
  <c r="K83" i="11"/>
  <c r="J75" i="11"/>
  <c r="J74" i="11"/>
  <c r="J71" i="11"/>
  <c r="J70" i="11"/>
  <c r="J64" i="11"/>
  <c r="U60" i="11"/>
  <c r="T60" i="11"/>
  <c r="S60" i="11"/>
  <c r="Q60" i="11"/>
  <c r="O60" i="11"/>
  <c r="M60" i="11"/>
  <c r="L60" i="11"/>
  <c r="K60" i="11"/>
  <c r="J60" i="11"/>
  <c r="H60" i="11"/>
  <c r="V59" i="11"/>
  <c r="K32" i="11" s="1"/>
  <c r="V58" i="11"/>
  <c r="V57" i="11"/>
  <c r="V56" i="11"/>
  <c r="K29" i="11" s="1"/>
  <c r="V55" i="11"/>
  <c r="K28" i="11" s="1"/>
  <c r="V54" i="11"/>
  <c r="V53" i="11"/>
  <c r="V52" i="11"/>
  <c r="K25" i="11" s="1"/>
  <c r="V51" i="11"/>
  <c r="V60" i="11" s="1"/>
  <c r="U47" i="11"/>
  <c r="U45" i="11"/>
  <c r="T45" i="11"/>
  <c r="S45" i="11"/>
  <c r="R45" i="11"/>
  <c r="Q45" i="11"/>
  <c r="P45" i="11"/>
  <c r="O45" i="11"/>
  <c r="N45" i="11"/>
  <c r="M45" i="11"/>
  <c r="L45" i="11"/>
  <c r="K45" i="11"/>
  <c r="J45" i="11"/>
  <c r="I45" i="11"/>
  <c r="H45" i="11"/>
  <c r="G45" i="11"/>
  <c r="F45" i="11"/>
  <c r="E45" i="11"/>
  <c r="D45" i="11"/>
  <c r="C45" i="11"/>
  <c r="V44" i="11"/>
  <c r="V43" i="11"/>
  <c r="V42" i="11"/>
  <c r="V40" i="11"/>
  <c r="V39" i="11"/>
  <c r="W33" i="11"/>
  <c r="U33" i="11"/>
  <c r="T33" i="11"/>
  <c r="S33" i="11"/>
  <c r="Q33" i="11"/>
  <c r="H33" i="11"/>
  <c r="W32" i="11"/>
  <c r="W31" i="11"/>
  <c r="K31" i="11"/>
  <c r="W30" i="11"/>
  <c r="K30" i="11"/>
  <c r="N30" i="11"/>
  <c r="W29" i="11"/>
  <c r="W28" i="11"/>
  <c r="W27" i="11"/>
  <c r="K27" i="11"/>
  <c r="W26" i="11"/>
  <c r="K26" i="11"/>
  <c r="N26" i="11"/>
  <c r="W25" i="11"/>
  <c r="N25" i="11"/>
  <c r="W24" i="11"/>
  <c r="K24" i="11"/>
  <c r="N24" i="11"/>
  <c r="W21" i="11"/>
  <c r="U21" i="11"/>
  <c r="S21" i="11"/>
  <c r="Q21" i="11"/>
  <c r="K21" i="11"/>
  <c r="H21" i="11"/>
  <c r="W20" i="11"/>
  <c r="L20" i="11"/>
  <c r="N20" i="11"/>
  <c r="W19" i="11"/>
  <c r="L19" i="11"/>
  <c r="W18" i="11"/>
  <c r="L18" i="11"/>
  <c r="N18" i="11" s="1"/>
  <c r="E18" i="12" s="1"/>
  <c r="N18" i="12" s="1"/>
  <c r="W17" i="11"/>
  <c r="L17" i="11"/>
  <c r="W15" i="11"/>
  <c r="L15" i="11"/>
  <c r="W14" i="11"/>
  <c r="L14" i="11"/>
  <c r="K83" i="10"/>
  <c r="J76" i="10"/>
  <c r="J75" i="10"/>
  <c r="J74" i="10"/>
  <c r="J72" i="10"/>
  <c r="J71" i="10"/>
  <c r="J70" i="10"/>
  <c r="J65" i="10"/>
  <c r="J64" i="10"/>
  <c r="U60" i="10"/>
  <c r="T60" i="10"/>
  <c r="S60" i="10"/>
  <c r="Q60" i="10"/>
  <c r="O60" i="10"/>
  <c r="M60" i="10"/>
  <c r="L60" i="10"/>
  <c r="K60" i="10"/>
  <c r="J60" i="10"/>
  <c r="H60" i="10"/>
  <c r="V59" i="10"/>
  <c r="K32" i="10" s="1"/>
  <c r="V58" i="10"/>
  <c r="K31" i="10" s="1"/>
  <c r="V57" i="10"/>
  <c r="V56" i="10"/>
  <c r="K29" i="10" s="1"/>
  <c r="V55" i="10"/>
  <c r="K28" i="10" s="1"/>
  <c r="V54" i="10"/>
  <c r="K27" i="10" s="1"/>
  <c r="V53" i="10"/>
  <c r="V52" i="10"/>
  <c r="V60" i="10" s="1"/>
  <c r="V51" i="10"/>
  <c r="K24" i="10" s="1"/>
  <c r="U47" i="10"/>
  <c r="U45" i="10"/>
  <c r="T45" i="10"/>
  <c r="S45" i="10"/>
  <c r="R45" i="10"/>
  <c r="Q45" i="10"/>
  <c r="P45" i="10"/>
  <c r="O45" i="10"/>
  <c r="N45" i="10"/>
  <c r="M45" i="10"/>
  <c r="L45" i="10"/>
  <c r="K45" i="10"/>
  <c r="J45" i="10"/>
  <c r="I45" i="10"/>
  <c r="H45" i="10"/>
  <c r="G45" i="10"/>
  <c r="F45" i="10"/>
  <c r="E45" i="10"/>
  <c r="D45" i="10"/>
  <c r="C45" i="10"/>
  <c r="V44" i="10"/>
  <c r="V43" i="10"/>
  <c r="V42" i="10"/>
  <c r="V40" i="10"/>
  <c r="V39" i="10"/>
  <c r="V45" i="10" s="1"/>
  <c r="W33" i="10"/>
  <c r="U33" i="10"/>
  <c r="T33" i="10"/>
  <c r="S33" i="10"/>
  <c r="Q33" i="10"/>
  <c r="H33" i="10"/>
  <c r="W32" i="10"/>
  <c r="N32" i="10"/>
  <c r="W31" i="10"/>
  <c r="W30" i="10"/>
  <c r="K30" i="10"/>
  <c r="N30" i="10"/>
  <c r="W29" i="10"/>
  <c r="W28" i="10"/>
  <c r="N28" i="10"/>
  <c r="W27" i="10"/>
  <c r="W26" i="10"/>
  <c r="K26" i="10"/>
  <c r="N26" i="10"/>
  <c r="W25" i="10"/>
  <c r="W24" i="10"/>
  <c r="U21" i="10"/>
  <c r="S21" i="10"/>
  <c r="Q21" i="10"/>
  <c r="K21" i="10"/>
  <c r="H21" i="10"/>
  <c r="W20" i="10"/>
  <c r="L20" i="10"/>
  <c r="W19" i="10"/>
  <c r="L19" i="10"/>
  <c r="N19" i="10"/>
  <c r="W18" i="10"/>
  <c r="L18" i="10"/>
  <c r="N18" i="10"/>
  <c r="W17" i="10"/>
  <c r="W21" i="10" s="1"/>
  <c r="L17" i="10"/>
  <c r="W15" i="10"/>
  <c r="L15" i="10"/>
  <c r="W14" i="10"/>
  <c r="L14" i="10"/>
  <c r="L21" i="10" s="1"/>
  <c r="K83" i="9"/>
  <c r="J76" i="9"/>
  <c r="J75" i="9"/>
  <c r="J74" i="9"/>
  <c r="J73" i="9"/>
  <c r="J72" i="9"/>
  <c r="J71" i="9"/>
  <c r="J70" i="9"/>
  <c r="J69" i="9"/>
  <c r="J65" i="9"/>
  <c r="J64" i="9"/>
  <c r="U60" i="9"/>
  <c r="T60" i="9"/>
  <c r="S60" i="9"/>
  <c r="Q60" i="9"/>
  <c r="O60" i="9"/>
  <c r="M60" i="9"/>
  <c r="L60" i="9"/>
  <c r="K60" i="9"/>
  <c r="J60" i="9"/>
  <c r="H60" i="9"/>
  <c r="V59" i="9"/>
  <c r="K32" i="9" s="1"/>
  <c r="V58" i="9"/>
  <c r="K31" i="9" s="1"/>
  <c r="V57" i="9"/>
  <c r="V56" i="9"/>
  <c r="K29" i="9" s="1"/>
  <c r="V55" i="9"/>
  <c r="K28" i="9" s="1"/>
  <c r="V54" i="9"/>
  <c r="K27" i="9" s="1"/>
  <c r="V53" i="9"/>
  <c r="V52" i="9"/>
  <c r="K25" i="9" s="1"/>
  <c r="V51" i="9"/>
  <c r="V60" i="9" s="1"/>
  <c r="U47" i="9"/>
  <c r="U45" i="9"/>
  <c r="T45" i="9"/>
  <c r="S45" i="9"/>
  <c r="R45" i="9"/>
  <c r="Q45" i="9"/>
  <c r="P45" i="9"/>
  <c r="O45" i="9"/>
  <c r="N45" i="9"/>
  <c r="M45" i="9"/>
  <c r="L45" i="9"/>
  <c r="K45" i="9"/>
  <c r="J45" i="9"/>
  <c r="I45" i="9"/>
  <c r="H45" i="9"/>
  <c r="G45" i="9"/>
  <c r="F45" i="9"/>
  <c r="E45" i="9"/>
  <c r="D45" i="9"/>
  <c r="C45" i="9"/>
  <c r="V44" i="9"/>
  <c r="V43" i="9"/>
  <c r="V42" i="9"/>
  <c r="V40" i="9"/>
  <c r="V39" i="9"/>
  <c r="V45" i="9" s="1"/>
  <c r="W33" i="9"/>
  <c r="U33" i="9"/>
  <c r="T33" i="9"/>
  <c r="S33" i="9"/>
  <c r="Q33" i="9"/>
  <c r="H33" i="9"/>
  <c r="W32" i="9"/>
  <c r="N32" i="9"/>
  <c r="W31" i="9"/>
  <c r="W30" i="9"/>
  <c r="K30" i="9"/>
  <c r="N30" i="9"/>
  <c r="W29" i="9"/>
  <c r="N29" i="9"/>
  <c r="W28" i="9"/>
  <c r="N28" i="9"/>
  <c r="W27" i="9"/>
  <c r="W26" i="9"/>
  <c r="K26" i="9"/>
  <c r="N26" i="9"/>
  <c r="W25" i="9"/>
  <c r="N25" i="9"/>
  <c r="W24" i="9"/>
  <c r="U21" i="9"/>
  <c r="S21" i="9"/>
  <c r="Q21" i="9"/>
  <c r="K21" i="9"/>
  <c r="H21" i="9"/>
  <c r="W20" i="9"/>
  <c r="L20" i="9"/>
  <c r="W19" i="9"/>
  <c r="L19" i="9"/>
  <c r="N19" i="9"/>
  <c r="W18" i="9"/>
  <c r="L18" i="9"/>
  <c r="N18" i="9"/>
  <c r="W17" i="9"/>
  <c r="W21" i="9" s="1"/>
  <c r="L17" i="9"/>
  <c r="W15" i="9"/>
  <c r="L15" i="9"/>
  <c r="W14" i="9"/>
  <c r="L14" i="9"/>
  <c r="L21" i="9" s="1"/>
  <c r="K83" i="8"/>
  <c r="J76" i="8"/>
  <c r="J74" i="8"/>
  <c r="J72" i="8"/>
  <c r="J70" i="8"/>
  <c r="J65" i="8"/>
  <c r="U60" i="8"/>
  <c r="T60" i="8"/>
  <c r="S60" i="8"/>
  <c r="Q60" i="8"/>
  <c r="O60" i="8"/>
  <c r="M60" i="8"/>
  <c r="L60" i="8"/>
  <c r="K60" i="8"/>
  <c r="J60" i="8"/>
  <c r="H60" i="8"/>
  <c r="V59" i="8"/>
  <c r="K32" i="8" s="1"/>
  <c r="V58" i="8"/>
  <c r="K31" i="8" s="1"/>
  <c r="V57" i="8"/>
  <c r="V56" i="8"/>
  <c r="K29" i="8" s="1"/>
  <c r="V55" i="8"/>
  <c r="K28" i="8" s="1"/>
  <c r="V54" i="8"/>
  <c r="K27" i="8" s="1"/>
  <c r="V53" i="8"/>
  <c r="V52" i="8"/>
  <c r="K25" i="8" s="1"/>
  <c r="V51" i="8"/>
  <c r="V60" i="8" s="1"/>
  <c r="U47" i="8"/>
  <c r="U45" i="8"/>
  <c r="T45" i="8"/>
  <c r="S45" i="8"/>
  <c r="R45" i="8"/>
  <c r="Q45" i="8"/>
  <c r="P45" i="8"/>
  <c r="O45" i="8"/>
  <c r="N45" i="8"/>
  <c r="M45" i="8"/>
  <c r="L45" i="8"/>
  <c r="K45" i="8"/>
  <c r="J45" i="8"/>
  <c r="I45" i="8"/>
  <c r="H45" i="8"/>
  <c r="G45" i="8"/>
  <c r="F45" i="8"/>
  <c r="E45" i="8"/>
  <c r="D45" i="8"/>
  <c r="C45" i="8"/>
  <c r="V44" i="8"/>
  <c r="V43" i="8"/>
  <c r="V42" i="8"/>
  <c r="V40" i="8"/>
  <c r="V39" i="8"/>
  <c r="V45" i="8" s="1"/>
  <c r="W33" i="8"/>
  <c r="U33" i="8"/>
  <c r="T33" i="8"/>
  <c r="S33" i="8"/>
  <c r="Q33" i="8"/>
  <c r="H33" i="8"/>
  <c r="W32" i="8"/>
  <c r="N32" i="8"/>
  <c r="W31" i="8"/>
  <c r="W30" i="8"/>
  <c r="K30" i="8"/>
  <c r="N30" i="8"/>
  <c r="W29" i="8"/>
  <c r="N29" i="8"/>
  <c r="W28" i="8"/>
  <c r="N28" i="8"/>
  <c r="W27" i="8"/>
  <c r="W26" i="8"/>
  <c r="K26" i="8"/>
  <c r="N26" i="8"/>
  <c r="W25" i="8"/>
  <c r="N25" i="8"/>
  <c r="W24" i="8"/>
  <c r="U21" i="8"/>
  <c r="S21" i="8"/>
  <c r="Q21" i="8"/>
  <c r="K21" i="8"/>
  <c r="H21" i="8"/>
  <c r="W20" i="8"/>
  <c r="L20" i="8"/>
  <c r="W19" i="8"/>
  <c r="L19" i="8"/>
  <c r="N19" i="8"/>
  <c r="W18" i="8"/>
  <c r="L18" i="8"/>
  <c r="N18" i="8"/>
  <c r="W17" i="8"/>
  <c r="W21" i="8" s="1"/>
  <c r="L17" i="8"/>
  <c r="W15" i="8"/>
  <c r="L15" i="8"/>
  <c r="W14" i="8"/>
  <c r="L14" i="8"/>
  <c r="L21" i="8" s="1"/>
  <c r="K83" i="7"/>
  <c r="J76" i="7"/>
  <c r="J75" i="7"/>
  <c r="J74" i="7"/>
  <c r="J72" i="7"/>
  <c r="J71" i="7"/>
  <c r="J70" i="7"/>
  <c r="J65" i="7"/>
  <c r="J64" i="7"/>
  <c r="U60" i="7"/>
  <c r="T60" i="7"/>
  <c r="S60" i="7"/>
  <c r="Q60" i="7"/>
  <c r="O60" i="7"/>
  <c r="M60" i="7"/>
  <c r="L60" i="7"/>
  <c r="K60" i="7"/>
  <c r="J60" i="7"/>
  <c r="H60" i="7"/>
  <c r="V59" i="7"/>
  <c r="K32" i="7" s="1"/>
  <c r="V58" i="7"/>
  <c r="K31" i="7" s="1"/>
  <c r="V57" i="7"/>
  <c r="V56" i="7"/>
  <c r="K29" i="7" s="1"/>
  <c r="V55" i="7"/>
  <c r="K28" i="7" s="1"/>
  <c r="V54" i="7"/>
  <c r="K27" i="7" s="1"/>
  <c r="V53" i="7"/>
  <c r="V52" i="7"/>
  <c r="K25" i="7" s="1"/>
  <c r="V51" i="7"/>
  <c r="V60" i="7" s="1"/>
  <c r="U47" i="7"/>
  <c r="U45" i="7"/>
  <c r="T45" i="7"/>
  <c r="S45" i="7"/>
  <c r="R45" i="7"/>
  <c r="Q45" i="7"/>
  <c r="P45" i="7"/>
  <c r="O45" i="7"/>
  <c r="N45" i="7"/>
  <c r="M45" i="7"/>
  <c r="L45" i="7"/>
  <c r="K45" i="7"/>
  <c r="J45" i="7"/>
  <c r="I45" i="7"/>
  <c r="H45" i="7"/>
  <c r="G45" i="7"/>
  <c r="F45" i="7"/>
  <c r="E45" i="7"/>
  <c r="D45" i="7"/>
  <c r="C45" i="7"/>
  <c r="V44" i="7"/>
  <c r="V43" i="7"/>
  <c r="V42" i="7"/>
  <c r="L17" i="7" s="1"/>
  <c r="V40" i="7"/>
  <c r="V39" i="7"/>
  <c r="V45" i="7" s="1"/>
  <c r="U33" i="7"/>
  <c r="T33" i="7"/>
  <c r="S33" i="7"/>
  <c r="Q33" i="7"/>
  <c r="H33" i="7"/>
  <c r="W32" i="7"/>
  <c r="N32" i="7"/>
  <c r="W31" i="7"/>
  <c r="W30" i="7"/>
  <c r="K30" i="7"/>
  <c r="N30" i="7"/>
  <c r="W29" i="7"/>
  <c r="N29" i="7"/>
  <c r="W28" i="7"/>
  <c r="N28" i="7"/>
  <c r="W27" i="7"/>
  <c r="W26" i="7"/>
  <c r="K26" i="7"/>
  <c r="N26" i="7"/>
  <c r="W25" i="7"/>
  <c r="W24" i="7"/>
  <c r="W33" i="7" s="1"/>
  <c r="W21" i="7"/>
  <c r="U21" i="7"/>
  <c r="S21" i="7"/>
  <c r="Q21" i="7"/>
  <c r="K21" i="7"/>
  <c r="H21" i="7"/>
  <c r="W20" i="7"/>
  <c r="L20" i="7"/>
  <c r="N20" i="7"/>
  <c r="W19" i="7"/>
  <c r="L19" i="7"/>
  <c r="N19" i="7"/>
  <c r="W18" i="7"/>
  <c r="L18" i="7"/>
  <c r="N18" i="7"/>
  <c r="W17" i="7"/>
  <c r="W15" i="7"/>
  <c r="L15" i="7"/>
  <c r="W14" i="7"/>
  <c r="L14" i="7"/>
  <c r="K83" i="6"/>
  <c r="J76" i="6"/>
  <c r="J75" i="6"/>
  <c r="J74" i="6"/>
  <c r="J72" i="6"/>
  <c r="J71" i="6"/>
  <c r="J70" i="6"/>
  <c r="J65" i="6"/>
  <c r="J64" i="6"/>
  <c r="U60" i="6"/>
  <c r="T60" i="6"/>
  <c r="S60" i="6"/>
  <c r="Q60" i="6"/>
  <c r="O60" i="6"/>
  <c r="M60" i="6"/>
  <c r="L60" i="6"/>
  <c r="K60" i="6"/>
  <c r="J60" i="6"/>
  <c r="H60" i="6"/>
  <c r="V59" i="6"/>
  <c r="V58" i="6"/>
  <c r="V57" i="6"/>
  <c r="V56" i="6"/>
  <c r="K29" i="6" s="1"/>
  <c r="V55" i="6"/>
  <c r="V54" i="6"/>
  <c r="V53" i="6"/>
  <c r="V52" i="6"/>
  <c r="K25" i="6" s="1"/>
  <c r="V51" i="6"/>
  <c r="V60" i="6" s="1"/>
  <c r="U47" i="6"/>
  <c r="U45" i="6"/>
  <c r="T45" i="6"/>
  <c r="S45" i="6"/>
  <c r="R45" i="6"/>
  <c r="Q45" i="6"/>
  <c r="P45" i="6"/>
  <c r="O45" i="6"/>
  <c r="N45" i="6"/>
  <c r="M45" i="6"/>
  <c r="L45" i="6"/>
  <c r="K45" i="6"/>
  <c r="J45" i="6"/>
  <c r="I45" i="6"/>
  <c r="H45" i="6"/>
  <c r="G45" i="6"/>
  <c r="F45" i="6"/>
  <c r="E45" i="6"/>
  <c r="D45" i="6"/>
  <c r="C45" i="6"/>
  <c r="V44" i="6"/>
  <c r="V43" i="6"/>
  <c r="V42" i="6"/>
  <c r="L17" i="6" s="1"/>
  <c r="N17" i="6" s="1"/>
  <c r="E17" i="7" s="1"/>
  <c r="N17" i="7" s="1"/>
  <c r="E17" i="8" s="1"/>
  <c r="N17" i="8" s="1"/>
  <c r="E17" i="9" s="1"/>
  <c r="N17" i="9" s="1"/>
  <c r="E17" i="10" s="1"/>
  <c r="N17" i="10" s="1"/>
  <c r="E17" i="11" s="1"/>
  <c r="N17" i="11" s="1"/>
  <c r="E17" i="12" s="1"/>
  <c r="N17" i="12" s="1"/>
  <c r="V40" i="6"/>
  <c r="V39" i="6"/>
  <c r="V45" i="6" s="1"/>
  <c r="W33" i="6"/>
  <c r="U33" i="6"/>
  <c r="T33" i="6"/>
  <c r="S33" i="6"/>
  <c r="Q33" i="6"/>
  <c r="H33" i="6"/>
  <c r="W32" i="6"/>
  <c r="K32" i="6"/>
  <c r="N32" i="6"/>
  <c r="W31" i="6"/>
  <c r="K31" i="6"/>
  <c r="W30" i="6"/>
  <c r="K30" i="6"/>
  <c r="N30" i="6"/>
  <c r="W29" i="6"/>
  <c r="N29" i="6"/>
  <c r="W28" i="6"/>
  <c r="K28" i="6"/>
  <c r="N28" i="6"/>
  <c r="W27" i="6"/>
  <c r="K27" i="6"/>
  <c r="W26" i="6"/>
  <c r="K26" i="6"/>
  <c r="N26" i="6"/>
  <c r="W25" i="6"/>
  <c r="N25" i="6"/>
  <c r="W24" i="6"/>
  <c r="K24" i="6"/>
  <c r="K33" i="6" s="1"/>
  <c r="N24" i="6"/>
  <c r="W21" i="6"/>
  <c r="U21" i="6"/>
  <c r="S21" i="6"/>
  <c r="Q21" i="6"/>
  <c r="K21" i="6"/>
  <c r="H21" i="6"/>
  <c r="W20" i="6"/>
  <c r="L20" i="6"/>
  <c r="W19" i="6"/>
  <c r="L19" i="6"/>
  <c r="N19" i="6" s="1"/>
  <c r="W18" i="6"/>
  <c r="L18" i="6"/>
  <c r="N18" i="6" s="1"/>
  <c r="W17" i="6"/>
  <c r="W15" i="6"/>
  <c r="L15" i="6"/>
  <c r="W14" i="6"/>
  <c r="L14" i="6"/>
  <c r="K83" i="5"/>
  <c r="J76" i="5"/>
  <c r="J75" i="5"/>
  <c r="J74" i="5"/>
  <c r="J72" i="5"/>
  <c r="J71" i="5"/>
  <c r="J70" i="5"/>
  <c r="J65" i="5"/>
  <c r="J64" i="5"/>
  <c r="U60" i="5"/>
  <c r="T60" i="5"/>
  <c r="S60" i="5"/>
  <c r="Q60" i="5"/>
  <c r="O60" i="5"/>
  <c r="M60" i="5"/>
  <c r="L60" i="5"/>
  <c r="K60" i="5"/>
  <c r="J60" i="5"/>
  <c r="H60" i="5"/>
  <c r="V59" i="5"/>
  <c r="V58" i="5"/>
  <c r="V57" i="5"/>
  <c r="V56" i="5"/>
  <c r="K29" i="5" s="1"/>
  <c r="V55" i="5"/>
  <c r="V54" i="5"/>
  <c r="V53" i="5"/>
  <c r="V52" i="5"/>
  <c r="V60" i="5" s="1"/>
  <c r="V51" i="5"/>
  <c r="U47" i="5"/>
  <c r="U45" i="5"/>
  <c r="T45" i="5"/>
  <c r="S45" i="5"/>
  <c r="R45" i="5"/>
  <c r="Q45" i="5"/>
  <c r="P45" i="5"/>
  <c r="O45" i="5"/>
  <c r="N45" i="5"/>
  <c r="M45" i="5"/>
  <c r="L45" i="5"/>
  <c r="K45" i="5"/>
  <c r="J45" i="5"/>
  <c r="I45" i="5"/>
  <c r="H45" i="5"/>
  <c r="G45" i="5"/>
  <c r="F45" i="5"/>
  <c r="E45" i="5"/>
  <c r="D45" i="5"/>
  <c r="C45" i="5"/>
  <c r="V44" i="5"/>
  <c r="V43" i="5"/>
  <c r="V42" i="5"/>
  <c r="V40" i="5"/>
  <c r="V39" i="5"/>
  <c r="V45" i="5" s="1"/>
  <c r="W33" i="5"/>
  <c r="U33" i="5"/>
  <c r="T33" i="5"/>
  <c r="S33" i="5"/>
  <c r="Q33" i="5"/>
  <c r="H33" i="5"/>
  <c r="W32" i="5"/>
  <c r="K32" i="5"/>
  <c r="N32" i="5"/>
  <c r="W31" i="5"/>
  <c r="K31" i="5"/>
  <c r="N31" i="5"/>
  <c r="W30" i="5"/>
  <c r="K30" i="5"/>
  <c r="N30" i="5"/>
  <c r="W29" i="5"/>
  <c r="N29" i="5"/>
  <c r="W28" i="5"/>
  <c r="K28" i="5"/>
  <c r="N28" i="5"/>
  <c r="W27" i="5"/>
  <c r="K27" i="5"/>
  <c r="N27" i="5"/>
  <c r="W26" i="5"/>
  <c r="K26" i="5"/>
  <c r="W25" i="5"/>
  <c r="W24" i="5"/>
  <c r="K24" i="5"/>
  <c r="N24" i="5"/>
  <c r="U21" i="5"/>
  <c r="S21" i="5"/>
  <c r="Q21" i="5"/>
  <c r="K21" i="5"/>
  <c r="H21" i="5"/>
  <c r="W20" i="5"/>
  <c r="L20" i="5"/>
  <c r="W19" i="5"/>
  <c r="L19" i="5"/>
  <c r="N19" i="5" s="1"/>
  <c r="W18" i="5"/>
  <c r="L18" i="5"/>
  <c r="N18" i="5" s="1"/>
  <c r="W17" i="5"/>
  <c r="W21" i="5" s="1"/>
  <c r="L17" i="5"/>
  <c r="N17" i="5" s="1"/>
  <c r="W15" i="5"/>
  <c r="L15" i="5"/>
  <c r="W14" i="5"/>
  <c r="L14" i="5"/>
  <c r="L21" i="5" s="1"/>
  <c r="K83" i="4"/>
  <c r="J76" i="4"/>
  <c r="J75" i="4"/>
  <c r="J74" i="4"/>
  <c r="J73" i="4"/>
  <c r="J72" i="4"/>
  <c r="J71" i="4"/>
  <c r="J70" i="4"/>
  <c r="J69" i="4"/>
  <c r="J65" i="4"/>
  <c r="J64" i="4"/>
  <c r="U60" i="4"/>
  <c r="T60" i="4"/>
  <c r="S60" i="4"/>
  <c r="Q60" i="4"/>
  <c r="O60" i="4"/>
  <c r="M60" i="4"/>
  <c r="L60" i="4"/>
  <c r="K60" i="4"/>
  <c r="J60" i="4"/>
  <c r="H60" i="4"/>
  <c r="V59" i="4"/>
  <c r="K32" i="4" s="1"/>
  <c r="V58" i="4"/>
  <c r="K31" i="4" s="1"/>
  <c r="V57" i="4"/>
  <c r="V56" i="4"/>
  <c r="K29" i="4" s="1"/>
  <c r="V55" i="4"/>
  <c r="K28" i="4" s="1"/>
  <c r="V54" i="4"/>
  <c r="K27" i="4" s="1"/>
  <c r="V53" i="4"/>
  <c r="V52" i="4"/>
  <c r="V60" i="4" s="1"/>
  <c r="V51" i="4"/>
  <c r="U47" i="4"/>
  <c r="U45" i="4"/>
  <c r="T45" i="4"/>
  <c r="S45" i="4"/>
  <c r="R45" i="4"/>
  <c r="Q45" i="4"/>
  <c r="P45" i="4"/>
  <c r="O45" i="4"/>
  <c r="N45" i="4"/>
  <c r="M45" i="4"/>
  <c r="L45" i="4"/>
  <c r="K45" i="4"/>
  <c r="J45" i="4"/>
  <c r="I45" i="4"/>
  <c r="H45" i="4"/>
  <c r="G45" i="4"/>
  <c r="F45" i="4"/>
  <c r="E45" i="4"/>
  <c r="D45" i="4"/>
  <c r="C45" i="4"/>
  <c r="V44" i="4"/>
  <c r="V43" i="4"/>
  <c r="V42" i="4"/>
  <c r="V40" i="4"/>
  <c r="V39" i="4"/>
  <c r="V45" i="4" s="1"/>
  <c r="W33" i="4"/>
  <c r="U33" i="4"/>
  <c r="T33" i="4"/>
  <c r="S33" i="4"/>
  <c r="Q33" i="4"/>
  <c r="H33" i="4"/>
  <c r="W32" i="4"/>
  <c r="N32" i="4"/>
  <c r="W31" i="4"/>
  <c r="W30" i="4"/>
  <c r="K30" i="4"/>
  <c r="N30" i="4"/>
  <c r="W29" i="4"/>
  <c r="N29" i="4"/>
  <c r="W28" i="4"/>
  <c r="N28" i="4"/>
  <c r="W27" i="4"/>
  <c r="W26" i="4"/>
  <c r="K26" i="4"/>
  <c r="N26" i="4"/>
  <c r="W25" i="4"/>
  <c r="W24" i="4"/>
  <c r="K24" i="4"/>
  <c r="N24" i="4"/>
  <c r="U21" i="4"/>
  <c r="S21" i="4"/>
  <c r="Q21" i="4"/>
  <c r="K21" i="4"/>
  <c r="H21" i="4"/>
  <c r="W20" i="4"/>
  <c r="L20" i="4"/>
  <c r="W19" i="4"/>
  <c r="L19" i="4"/>
  <c r="N19" i="4"/>
  <c r="W18" i="4"/>
  <c r="L18" i="4"/>
  <c r="N18" i="4"/>
  <c r="W17" i="4"/>
  <c r="W21" i="4" s="1"/>
  <c r="L17" i="4"/>
  <c r="N17" i="4"/>
  <c r="W15" i="4"/>
  <c r="L15" i="4"/>
  <c r="W14" i="4"/>
  <c r="L14" i="4"/>
  <c r="L21" i="4" s="1"/>
  <c r="K83" i="3"/>
  <c r="J75" i="3"/>
  <c r="J74" i="3"/>
  <c r="J71" i="3"/>
  <c r="J70" i="3"/>
  <c r="J64" i="3"/>
  <c r="U60" i="3"/>
  <c r="T60" i="3"/>
  <c r="S60" i="3"/>
  <c r="Q60" i="3"/>
  <c r="O60" i="3"/>
  <c r="M60" i="3"/>
  <c r="L60" i="3"/>
  <c r="K60" i="3"/>
  <c r="J60" i="3"/>
  <c r="H60" i="3"/>
  <c r="V59" i="3"/>
  <c r="K32" i="3" s="1"/>
  <c r="V58" i="3"/>
  <c r="K31" i="3" s="1"/>
  <c r="V57" i="3"/>
  <c r="V56" i="3"/>
  <c r="K29" i="3" s="1"/>
  <c r="V55" i="3"/>
  <c r="V54" i="3"/>
  <c r="K27" i="3" s="1"/>
  <c r="V53" i="3"/>
  <c r="V52" i="3"/>
  <c r="V60" i="3" s="1"/>
  <c r="V51" i="3"/>
  <c r="U47" i="3"/>
  <c r="U45" i="3"/>
  <c r="T45" i="3"/>
  <c r="S45" i="3"/>
  <c r="R45" i="3"/>
  <c r="Q45" i="3"/>
  <c r="P45" i="3"/>
  <c r="O45" i="3"/>
  <c r="N45" i="3"/>
  <c r="M45" i="3"/>
  <c r="L45" i="3"/>
  <c r="K45" i="3"/>
  <c r="J45" i="3"/>
  <c r="I45" i="3"/>
  <c r="H45" i="3"/>
  <c r="G45" i="3"/>
  <c r="F45" i="3"/>
  <c r="E45" i="3"/>
  <c r="D45" i="3"/>
  <c r="C45" i="3"/>
  <c r="V44" i="3"/>
  <c r="V43" i="3"/>
  <c r="V42" i="3"/>
  <c r="V40" i="3"/>
  <c r="L15" i="3" s="1"/>
  <c r="V39" i="3"/>
  <c r="W33" i="3"/>
  <c r="U33" i="3"/>
  <c r="T33" i="3"/>
  <c r="S33" i="3"/>
  <c r="Q33" i="3"/>
  <c r="H33" i="3"/>
  <c r="W32" i="3"/>
  <c r="N32" i="3"/>
  <c r="W31" i="3"/>
  <c r="W30" i="3"/>
  <c r="K30" i="3"/>
  <c r="W29" i="3"/>
  <c r="N29" i="3"/>
  <c r="W28" i="3"/>
  <c r="K28" i="3"/>
  <c r="N28" i="3"/>
  <c r="W27" i="3"/>
  <c r="W26" i="3"/>
  <c r="K26" i="3"/>
  <c r="W25" i="3"/>
  <c r="W24" i="3"/>
  <c r="K24" i="3"/>
  <c r="N24" i="3"/>
  <c r="U21" i="3"/>
  <c r="S21" i="3"/>
  <c r="Q21" i="3"/>
  <c r="K21" i="3"/>
  <c r="H21" i="3"/>
  <c r="W20" i="3"/>
  <c r="L20" i="3"/>
  <c r="W19" i="3"/>
  <c r="L19" i="3"/>
  <c r="N19" i="3"/>
  <c r="W18" i="3"/>
  <c r="L18" i="3"/>
  <c r="N18" i="3"/>
  <c r="W17" i="3"/>
  <c r="W21" i="3" s="1"/>
  <c r="L17" i="3"/>
  <c r="N17" i="3"/>
  <c r="W15" i="3"/>
  <c r="W14" i="3"/>
  <c r="L14" i="3"/>
  <c r="K83" i="1"/>
  <c r="K83" i="2"/>
  <c r="C76" i="2"/>
  <c r="C75" i="2"/>
  <c r="C74" i="2"/>
  <c r="C73" i="2"/>
  <c r="C72" i="2"/>
  <c r="C71" i="2"/>
  <c r="C70" i="2"/>
  <c r="C69" i="2"/>
  <c r="C65" i="2"/>
  <c r="J65" i="2" s="1"/>
  <c r="C64" i="2"/>
  <c r="E32" i="2"/>
  <c r="E31" i="2"/>
  <c r="E30" i="2"/>
  <c r="E29" i="2"/>
  <c r="E28" i="2"/>
  <c r="E27" i="2"/>
  <c r="E26" i="2"/>
  <c r="E25" i="2"/>
  <c r="E24" i="2"/>
  <c r="E20" i="2"/>
  <c r="E19" i="2"/>
  <c r="E18" i="2"/>
  <c r="E17" i="2"/>
  <c r="E15" i="2"/>
  <c r="P8" i="2"/>
  <c r="J8" i="2"/>
  <c r="B8" i="2"/>
  <c r="L7" i="2"/>
  <c r="B7" i="2"/>
  <c r="U6" i="2"/>
  <c r="B6" i="2"/>
  <c r="J76" i="2"/>
  <c r="J75" i="2"/>
  <c r="J74" i="2"/>
  <c r="J73" i="2"/>
  <c r="J72" i="2"/>
  <c r="J71" i="2"/>
  <c r="J70" i="2"/>
  <c r="J69" i="2"/>
  <c r="J64" i="2"/>
  <c r="U60" i="2"/>
  <c r="T60" i="2"/>
  <c r="S60" i="2"/>
  <c r="Q60" i="2"/>
  <c r="O60" i="2"/>
  <c r="M60" i="2"/>
  <c r="L60" i="2"/>
  <c r="K60" i="2"/>
  <c r="J60" i="2"/>
  <c r="H60" i="2"/>
  <c r="V59" i="2"/>
  <c r="K32" i="2" s="1"/>
  <c r="V58" i="2"/>
  <c r="V57" i="2"/>
  <c r="K30" i="2" s="1"/>
  <c r="N30" i="2" s="1"/>
  <c r="V56" i="2"/>
  <c r="K29" i="2" s="1"/>
  <c r="N29" i="2" s="1"/>
  <c r="V55" i="2"/>
  <c r="K28" i="2" s="1"/>
  <c r="N28" i="2" s="1"/>
  <c r="V54" i="2"/>
  <c r="V53" i="2"/>
  <c r="K26" i="2" s="1"/>
  <c r="N26" i="2" s="1"/>
  <c r="V52" i="2"/>
  <c r="V51" i="2"/>
  <c r="U47" i="2"/>
  <c r="U45" i="2"/>
  <c r="T45" i="2"/>
  <c r="S45" i="2"/>
  <c r="R45" i="2"/>
  <c r="Q45" i="2"/>
  <c r="P45" i="2"/>
  <c r="O45" i="2"/>
  <c r="N45" i="2"/>
  <c r="M45" i="2"/>
  <c r="L45" i="2"/>
  <c r="K45" i="2"/>
  <c r="J45" i="2"/>
  <c r="I45" i="2"/>
  <c r="H45" i="2"/>
  <c r="G45" i="2"/>
  <c r="F45" i="2"/>
  <c r="E45" i="2"/>
  <c r="D45" i="2"/>
  <c r="C45" i="2"/>
  <c r="V44" i="2"/>
  <c r="L19" i="2" s="1"/>
  <c r="V43" i="2"/>
  <c r="V42" i="2"/>
  <c r="L17" i="2" s="1"/>
  <c r="V40" i="2"/>
  <c r="L15" i="2" s="1"/>
  <c r="N15" i="2" s="1"/>
  <c r="V39" i="2"/>
  <c r="L14" i="2" s="1"/>
  <c r="U33" i="2"/>
  <c r="T33" i="2"/>
  <c r="S33" i="2"/>
  <c r="Q33" i="2"/>
  <c r="H33" i="2"/>
  <c r="E33" i="2"/>
  <c r="W32" i="2"/>
  <c r="W31" i="2"/>
  <c r="K31" i="2"/>
  <c r="N31" i="2" s="1"/>
  <c r="W30" i="2"/>
  <c r="W29" i="2"/>
  <c r="W28" i="2"/>
  <c r="W27" i="2"/>
  <c r="K27" i="2"/>
  <c r="W26" i="2"/>
  <c r="W25" i="2"/>
  <c r="K25" i="2"/>
  <c r="W24" i="2"/>
  <c r="W33" i="2" s="1"/>
  <c r="U21" i="2"/>
  <c r="S21" i="2"/>
  <c r="Q21" i="2"/>
  <c r="K21" i="2"/>
  <c r="H21" i="2"/>
  <c r="W20" i="2"/>
  <c r="L20" i="2"/>
  <c r="N20" i="2" s="1"/>
  <c r="W19" i="2"/>
  <c r="W18" i="2"/>
  <c r="L18" i="2"/>
  <c r="N18" i="2" s="1"/>
  <c r="W17" i="2"/>
  <c r="W21" i="2" s="1"/>
  <c r="W15" i="2"/>
  <c r="W14" i="2"/>
  <c r="L21" i="11" l="1"/>
  <c r="V45" i="11"/>
  <c r="L21" i="6"/>
  <c r="N15" i="3"/>
  <c r="E15" i="4" s="1"/>
  <c r="L21" i="3"/>
  <c r="V45" i="3"/>
  <c r="N27" i="12"/>
  <c r="N20" i="6"/>
  <c r="N20" i="5"/>
  <c r="N15" i="4"/>
  <c r="E15" i="5" s="1"/>
  <c r="N15" i="5" s="1"/>
  <c r="E15" i="6" s="1"/>
  <c r="N15" i="6" s="1"/>
  <c r="E15" i="7" s="1"/>
  <c r="N15" i="7" s="1"/>
  <c r="E15" i="8" s="1"/>
  <c r="N15" i="8" s="1"/>
  <c r="E15" i="9" s="1"/>
  <c r="N15" i="9" s="1"/>
  <c r="E15" i="10" s="1"/>
  <c r="N15" i="10" s="1"/>
  <c r="E15" i="11" s="1"/>
  <c r="N15" i="11" s="1"/>
  <c r="E15" i="12" s="1"/>
  <c r="N15" i="12" s="1"/>
  <c r="N31" i="12"/>
  <c r="N28" i="12"/>
  <c r="N32" i="12"/>
  <c r="K24" i="12"/>
  <c r="K33" i="12" s="1"/>
  <c r="N24" i="12"/>
  <c r="N28" i="11"/>
  <c r="K33" i="11"/>
  <c r="N32" i="11"/>
  <c r="E33" i="11"/>
  <c r="N27" i="10"/>
  <c r="K33" i="10"/>
  <c r="N24" i="10"/>
  <c r="N31" i="10"/>
  <c r="N25" i="10"/>
  <c r="E33" i="10"/>
  <c r="K25" i="10"/>
  <c r="N27" i="9"/>
  <c r="N31" i="9"/>
  <c r="K24" i="9"/>
  <c r="K33" i="9" s="1"/>
  <c r="N24" i="9"/>
  <c r="N27" i="8"/>
  <c r="N31" i="8"/>
  <c r="K24" i="8"/>
  <c r="K33" i="8" s="1"/>
  <c r="N24" i="8"/>
  <c r="N24" i="7"/>
  <c r="L21" i="7"/>
  <c r="N25" i="7"/>
  <c r="E33" i="7"/>
  <c r="K24" i="7"/>
  <c r="K33" i="7" s="1"/>
  <c r="N33" i="6"/>
  <c r="E33" i="6"/>
  <c r="N25" i="5"/>
  <c r="N33" i="5" s="1"/>
  <c r="K33" i="5"/>
  <c r="E33" i="5"/>
  <c r="K25" i="5"/>
  <c r="N27" i="4"/>
  <c r="N31" i="4"/>
  <c r="K25" i="4"/>
  <c r="K33" i="4" s="1"/>
  <c r="E33" i="4"/>
  <c r="N31" i="3"/>
  <c r="E33" i="3"/>
  <c r="K25" i="3"/>
  <c r="K33" i="3" s="1"/>
  <c r="N27" i="2"/>
  <c r="N25" i="2"/>
  <c r="V60" i="2"/>
  <c r="K24" i="2"/>
  <c r="K33" i="2" s="1"/>
  <c r="N17" i="2"/>
  <c r="N32" i="2"/>
  <c r="N19" i="2"/>
  <c r="L21" i="2"/>
  <c r="V45" i="2"/>
  <c r="N24" i="2"/>
  <c r="U47" i="1"/>
  <c r="N33" i="12" l="1"/>
  <c r="N33" i="11"/>
  <c r="N33" i="7"/>
  <c r="N33" i="10"/>
  <c r="N33" i="9"/>
  <c r="N33" i="8"/>
  <c r="N25" i="4"/>
  <c r="N33" i="4" s="1"/>
  <c r="N25" i="3"/>
  <c r="N33" i="3" s="1"/>
  <c r="N33" i="2"/>
  <c r="G45" i="1"/>
  <c r="E45" i="1"/>
  <c r="C45" i="1"/>
  <c r="J76" i="1"/>
  <c r="J75" i="1"/>
  <c r="J74" i="1"/>
  <c r="J73" i="1"/>
  <c r="J72" i="1"/>
  <c r="J71" i="1"/>
  <c r="J70" i="1"/>
  <c r="J69" i="1"/>
  <c r="J65" i="1"/>
  <c r="J64" i="1"/>
  <c r="V53" i="1"/>
  <c r="V54" i="1"/>
  <c r="V55" i="1"/>
  <c r="V56" i="1"/>
  <c r="V57" i="1"/>
  <c r="V58" i="1"/>
  <c r="V59" i="1"/>
  <c r="V52" i="1"/>
  <c r="V51" i="1"/>
  <c r="U60" i="1"/>
  <c r="T60" i="1"/>
  <c r="S60" i="1"/>
  <c r="Q60" i="1"/>
  <c r="O60" i="1"/>
  <c r="M60" i="1"/>
  <c r="L60" i="1"/>
  <c r="K60" i="1"/>
  <c r="J60" i="1"/>
  <c r="H60" i="1"/>
  <c r="U21" i="1"/>
  <c r="S21" i="1"/>
  <c r="Q21" i="1"/>
  <c r="K21" i="1"/>
  <c r="H21" i="1"/>
  <c r="E21" i="1"/>
  <c r="U33" i="1"/>
  <c r="S33" i="1"/>
  <c r="Q33" i="1"/>
  <c r="H33" i="1"/>
  <c r="E33" i="1"/>
  <c r="U45" i="1"/>
  <c r="T45" i="1"/>
  <c r="S45" i="1"/>
  <c r="Q45" i="1"/>
  <c r="O45" i="1"/>
  <c r="M45" i="1"/>
  <c r="L45" i="1"/>
  <c r="K45" i="1"/>
  <c r="J45" i="1"/>
  <c r="H45" i="1"/>
  <c r="V60" i="1" l="1"/>
  <c r="K31" i="1"/>
  <c r="N31" i="1" s="1"/>
  <c r="K32" i="1"/>
  <c r="N32" i="1" s="1"/>
  <c r="K26" i="1"/>
  <c r="N26" i="1" s="1"/>
  <c r="K27" i="1"/>
  <c r="N27" i="1" s="1"/>
  <c r="K28" i="1"/>
  <c r="N28" i="1" s="1"/>
  <c r="K29" i="1"/>
  <c r="N29" i="1" s="1"/>
  <c r="K30" i="1"/>
  <c r="N30" i="1" s="1"/>
  <c r="V40" i="1" l="1"/>
  <c r="V39" i="1"/>
  <c r="V42" i="1"/>
  <c r="R45" i="1" l="1"/>
  <c r="P45" i="1"/>
  <c r="N45" i="1"/>
  <c r="I45" i="1"/>
  <c r="F45" i="1"/>
  <c r="D45" i="1"/>
  <c r="W32" i="1" l="1"/>
  <c r="W31" i="1"/>
  <c r="W30" i="1"/>
  <c r="W29" i="1"/>
  <c r="W28" i="1"/>
  <c r="W27" i="1"/>
  <c r="W26" i="1"/>
  <c r="W25" i="1"/>
  <c r="W24" i="1"/>
  <c r="W20" i="1"/>
  <c r="W19" i="1"/>
  <c r="W18" i="1"/>
  <c r="W17" i="1"/>
  <c r="W15" i="1"/>
  <c r="W14" i="1"/>
  <c r="V44" i="1"/>
  <c r="L19" i="1" s="1"/>
  <c r="N19" i="1" s="1"/>
  <c r="V43" i="1"/>
  <c r="L18" i="1" l="1"/>
  <c r="N18" i="1" s="1"/>
  <c r="V45" i="1"/>
  <c r="W21" i="1"/>
  <c r="W33" i="1"/>
  <c r="K25" i="1"/>
  <c r="N25" i="1" s="1"/>
  <c r="T33" i="1"/>
  <c r="L17" i="1" l="1"/>
  <c r="N17" i="1" s="1"/>
  <c r="L14" i="1"/>
  <c r="N14" i="1" s="1"/>
  <c r="E14" i="2" s="1"/>
  <c r="L15" i="1"/>
  <c r="N15" i="1" s="1"/>
  <c r="K24" i="1"/>
  <c r="N14" i="2" l="1"/>
  <c r="E21" i="2"/>
  <c r="N24" i="1"/>
  <c r="N33" i="1" s="1"/>
  <c r="K33" i="1"/>
  <c r="L20" i="1"/>
  <c r="L21" i="1" s="1"/>
  <c r="N20" i="1"/>
  <c r="N21" i="1" s="1"/>
  <c r="E14" i="3" l="1"/>
  <c r="N21" i="2"/>
  <c r="E21" i="3" l="1"/>
  <c r="N14" i="3"/>
  <c r="N21" i="3" l="1"/>
  <c r="E14" i="4"/>
  <c r="N14" i="4" l="1"/>
  <c r="E21" i="4"/>
  <c r="E14" i="5" l="1"/>
  <c r="N21" i="4"/>
  <c r="E21" i="5" l="1"/>
  <c r="N14" i="5"/>
  <c r="E14" i="6" l="1"/>
  <c r="N21" i="5"/>
  <c r="N14" i="6" l="1"/>
  <c r="E21" i="6"/>
  <c r="N21" i="6" l="1"/>
  <c r="E14" i="7"/>
  <c r="E21" i="7" l="1"/>
  <c r="N14" i="7"/>
  <c r="E14" i="8" l="1"/>
  <c r="N21" i="7"/>
  <c r="E21" i="8" l="1"/>
  <c r="N14" i="8"/>
  <c r="N21" i="8" l="1"/>
  <c r="E14" i="9"/>
  <c r="N14" i="9" l="1"/>
  <c r="E21" i="9"/>
  <c r="N21" i="9" l="1"/>
  <c r="E14" i="10"/>
  <c r="N14" i="10" l="1"/>
  <c r="E21" i="10"/>
  <c r="E14" i="11" l="1"/>
  <c r="N21" i="10"/>
  <c r="E21" i="11" l="1"/>
  <c r="N14" i="11"/>
  <c r="N21" i="11" l="1"/>
  <c r="E14" i="12"/>
  <c r="E21" i="12" l="1"/>
  <c r="N14" i="12"/>
  <c r="N21" i="12" s="1"/>
</calcChain>
</file>

<file path=xl/comments1.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10.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11.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12.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2.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3.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4.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5.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6.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7.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8.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comments9.xml><?xml version="1.0" encoding="utf-8"?>
<comments xmlns="http://schemas.openxmlformats.org/spreadsheetml/2006/main">
  <authors>
    <author>Cricia Cañas</author>
    <author>Crissia Marisol Cañas</author>
    <author>Cricia Marisol Cañas</author>
  </authors>
  <commentList>
    <comment ref="E11" authorId="0" shapeId="0">
      <text>
        <r>
          <rPr>
            <b/>
            <sz val="6"/>
            <color indexed="81"/>
            <rFont val="Tahoma"/>
            <family val="2"/>
          </rPr>
          <t xml:space="preserve">PROCESOS EN TRÁMITE:
</t>
        </r>
        <r>
          <rPr>
            <sz val="6"/>
            <color indexed="81"/>
            <rFont val="Tahoma"/>
            <family val="2"/>
          </rPr>
          <t xml:space="preserve">Son todos aquellos procesos o diligencias pendientes, activos, circulantes  e Inactivos, formados por todos aquellos casos que al Inicio de un período están a la espera de una resolución, sentencia u otro tipo de auto, que le ponga fin al caso.
</t>
        </r>
      </text>
    </comment>
    <comment ref="H11" authorId="0" shapeId="0">
      <text>
        <r>
          <rPr>
            <b/>
            <sz val="6"/>
            <color indexed="81"/>
            <rFont val="Tahoma"/>
            <family val="2"/>
          </rPr>
          <t xml:space="preserve">PROCESOS INGRESADOS:
</t>
        </r>
        <r>
          <rPr>
            <sz val="6"/>
            <color indexed="81"/>
            <rFont val="Tahoma"/>
            <family val="2"/>
          </rPr>
          <t xml:space="preserve">Son todas las demandas o solicitudes sometidas a la consideración del Juez, con el objeto de dirimir conflictos o dar certeza jurídica a los hechos planteados.
</t>
        </r>
        <r>
          <rPr>
            <b/>
            <u/>
            <sz val="6"/>
            <color indexed="81"/>
            <rFont val="Tahoma"/>
            <family val="2"/>
          </rPr>
          <t xml:space="preserve">Se excluyen: </t>
        </r>
        <r>
          <rPr>
            <sz val="6"/>
            <color indexed="81"/>
            <rFont val="Tahoma"/>
            <family val="2"/>
          </rPr>
          <t>las diligencias inherentes al proceso principal, cualquier tipo de incidente que se genere producto de alguna causa ya en trámite y actos previos a la demanda.</t>
        </r>
        <r>
          <rPr>
            <b/>
            <sz val="6"/>
            <color indexed="81"/>
            <rFont val="Tahoma"/>
            <family val="2"/>
          </rPr>
          <t xml:space="preserve">
</t>
        </r>
        <r>
          <rPr>
            <sz val="6"/>
            <color indexed="81"/>
            <rFont val="Tahoma"/>
            <family val="2"/>
          </rPr>
          <t xml:space="preserve">
</t>
        </r>
      </text>
    </comment>
    <comment ref="K11" authorId="0" shapeId="0">
      <text>
        <r>
          <rPr>
            <b/>
            <sz val="6"/>
            <color indexed="81"/>
            <rFont val="Tahoma"/>
            <family val="2"/>
          </rPr>
          <t xml:space="preserve">PROCESOS REACTIVADOS:
</t>
        </r>
        <r>
          <rPr>
            <sz val="6"/>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L11" authorId="0" shapeId="0">
      <text>
        <r>
          <rPr>
            <b/>
            <sz val="6"/>
            <color indexed="81"/>
            <rFont val="Tahoma"/>
            <family val="2"/>
          </rPr>
          <t xml:space="preserve">PROCESOS FENECIDOS O RESUELTOS:
</t>
        </r>
        <r>
          <rPr>
            <sz val="6"/>
            <color indexed="81"/>
            <rFont val="Tahoma"/>
            <family val="2"/>
          </rPr>
          <t xml:space="preserve">Son todos aquellos procesos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6"/>
            <color indexed="81"/>
            <rFont val="Tahoma"/>
            <family val="2"/>
          </rPr>
          <t xml:space="preserve">NOTA: </t>
        </r>
        <r>
          <rPr>
            <sz val="6"/>
            <color indexed="81"/>
            <rFont val="Tahoma"/>
            <family val="2"/>
          </rPr>
          <t xml:space="preserve">
Para que los datos aparezcan en ésta columna, recuerde que primero deberá llenar el detalle de los cuadros del Literal </t>
        </r>
        <r>
          <rPr>
            <b/>
            <sz val="6"/>
            <color indexed="81"/>
            <rFont val="Tahoma"/>
            <family val="2"/>
          </rPr>
          <t>B</t>
        </r>
        <r>
          <rPr>
            <sz val="6"/>
            <color indexed="81"/>
            <rFont val="Tahoma"/>
            <family val="2"/>
          </rPr>
          <t xml:space="preserve">. </t>
        </r>
        <r>
          <rPr>
            <b/>
            <sz val="6"/>
            <color indexed="81"/>
            <rFont val="Tahoma"/>
            <family val="2"/>
          </rPr>
          <t>Formas de Terminación de los Procesos y Diligencias</t>
        </r>
        <r>
          <rPr>
            <sz val="6"/>
            <color indexed="81"/>
            <rFont val="Tahoma"/>
            <family val="2"/>
          </rPr>
          <t xml:space="preserve"> y automáticamente se le irán llenado las celdas respectivas.</t>
        </r>
      </text>
    </comment>
    <comment ref="N11"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Q11" authorId="0" shapeId="0">
      <text>
        <r>
          <rPr>
            <b/>
            <sz val="6"/>
            <color indexed="81"/>
            <rFont val="Tahoma"/>
            <family val="2"/>
          </rPr>
          <t xml:space="preserve">Formas de Inactividad de los Procesos y Diligencias:
</t>
        </r>
        <r>
          <rPr>
            <sz val="6"/>
            <color indexed="81"/>
            <rFont val="Tahoma"/>
            <family val="2"/>
          </rPr>
          <t xml:space="preserve">La sumatoria de las tres celdas no puede ser Mayor que el dato calculado en Trámite a Final del Mes, o es Igual o es Menor.
</t>
        </r>
      </text>
    </comment>
    <comment ref="Q12" authorId="0" shapeId="0">
      <text>
        <r>
          <rPr>
            <b/>
            <sz val="6"/>
            <color indexed="81"/>
            <rFont val="Tahoma"/>
            <family val="2"/>
          </rPr>
          <t>CUESTIONES INCIDENTALES</t>
        </r>
        <r>
          <rPr>
            <b/>
            <u/>
            <sz val="6"/>
            <color indexed="81"/>
            <rFont val="Tahoma"/>
            <family val="2"/>
          </rPr>
          <t xml:space="preserve">
</t>
        </r>
        <r>
          <rPr>
            <sz val="6"/>
            <color indexed="81"/>
            <rFont val="Tahoma"/>
            <family val="2"/>
          </rPr>
          <t xml:space="preserve">Es una categoría de los procesos en trámite, en los cuales se está resolviendo algo distinto del objeto principal del proceso.
</t>
        </r>
        <r>
          <rPr>
            <b/>
            <sz val="6"/>
            <color indexed="81"/>
            <rFont val="Tahoma"/>
            <family val="2"/>
          </rPr>
          <t>EMPLAZAMIENTO POR EDICTOS</t>
        </r>
        <r>
          <rPr>
            <sz val="6"/>
            <color indexed="81"/>
            <rFont val="Tahoma"/>
            <family val="2"/>
          </rPr>
          <t xml:space="preserve">
Art. 186
</t>
        </r>
        <r>
          <rPr>
            <b/>
            <sz val="6"/>
            <color indexed="81"/>
            <rFont val="Tahoma"/>
            <family val="2"/>
          </rPr>
          <t xml:space="preserve">FALTA DE COLABORACIÓN: </t>
        </r>
        <r>
          <rPr>
            <sz val="6"/>
            <color indexed="81"/>
            <rFont val="Tahoma"/>
            <family val="2"/>
          </rPr>
          <t>refrido a :
1- Comisiones Procesales que se hayan solicitado a otras sedes Judiciales
2- Oficinas Registrales, etc.</t>
        </r>
      </text>
    </comment>
    <comment ref="S12" authorId="0" shapeId="0">
      <text>
        <r>
          <rPr>
            <b/>
            <u/>
            <sz val="6"/>
            <color indexed="81"/>
            <rFont val="Tahoma"/>
            <family val="2"/>
          </rPr>
          <t xml:space="preserve">SIN IMPULSO PROCESAL:
</t>
        </r>
        <r>
          <rPr>
            <sz val="6"/>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U12" authorId="0" shapeId="0">
      <text>
        <r>
          <rPr>
            <b/>
            <sz val="6"/>
            <color indexed="81"/>
            <rFont val="Tahoma"/>
            <family val="2"/>
          </rPr>
          <t xml:space="preserve">SUSPENDIDOS:
</t>
        </r>
        <r>
          <rPr>
            <sz val="6"/>
            <color indexed="81"/>
            <rFont val="Tahoma"/>
            <family val="2"/>
          </rPr>
          <t>Es una categoría de los procesos en trámite, en los cuales por acuerdo de las partes, caso fortuito o de fuerza mayor o prejudicialidad es procedente el ordenamiento de la suspensión.
* Se excluye de éste apartado el caso de suspensión establecido en el Art. 41.</t>
        </r>
      </text>
    </comment>
    <comment ref="A14" authorId="1" shapeId="0">
      <text>
        <r>
          <rPr>
            <sz val="9"/>
            <color indexed="81"/>
            <rFont val="Tahoma"/>
            <family val="2"/>
          </rPr>
          <t>Reparación Civil por daños ambientales.</t>
        </r>
      </text>
    </comment>
    <comment ref="A15" authorId="1" shapeId="0">
      <text>
        <r>
          <rPr>
            <sz val="9"/>
            <color indexed="81"/>
            <rFont val="Tahoma"/>
            <family val="2"/>
          </rPr>
          <t xml:space="preserve">Liquidación de daños y perjuicios.
</t>
        </r>
      </text>
    </comment>
    <comment ref="A17" authorId="1" shapeId="0">
      <text>
        <r>
          <rPr>
            <sz val="9"/>
            <color indexed="81"/>
            <rFont val="Tahoma"/>
            <family val="2"/>
          </rPr>
          <t>por Daños ambientales.</t>
        </r>
      </text>
    </comment>
    <comment ref="A19"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N23" authorId="0" shapeId="0">
      <text>
        <r>
          <rPr>
            <b/>
            <sz val="6"/>
            <color indexed="81"/>
            <rFont val="Tahoma"/>
            <family val="2"/>
          </rPr>
          <t xml:space="preserve">PROCESOS EN TRÁMITE AL FINAL: </t>
        </r>
        <r>
          <rPr>
            <sz val="6"/>
            <color indexed="81"/>
            <rFont val="Tahoma"/>
            <family val="2"/>
          </rPr>
          <t>Son todos aquellos procesos o diligencias pendientes, activos,  circulantes e Inactivos, formados por todos aquellos casos que el final de un período están a la espera de una resolución, sentencia u otro tipo de auto, que le ponga fin al caso.</t>
        </r>
        <r>
          <rPr>
            <b/>
            <sz val="6"/>
            <color indexed="81"/>
            <rFont val="Tahoma"/>
            <family val="2"/>
          </rPr>
          <t xml:space="preserve">
</t>
        </r>
        <r>
          <rPr>
            <sz val="6"/>
            <color indexed="81"/>
            <rFont val="Tahoma"/>
            <family val="2"/>
          </rPr>
          <t xml:space="preserve">
</t>
        </r>
        <r>
          <rPr>
            <b/>
            <sz val="6"/>
            <color indexed="81"/>
            <rFont val="Tahoma"/>
            <family val="2"/>
          </rPr>
          <t>NOTA IMPORTANTE:</t>
        </r>
        <r>
          <rPr>
            <sz val="6"/>
            <color indexed="81"/>
            <rFont val="Tahoma"/>
            <family val="2"/>
          </rPr>
          <t xml:space="preserve">
Si alguna de las celdas cambia de color debe de verificar lo siguiente:
</t>
        </r>
        <r>
          <rPr>
            <b/>
            <sz val="6"/>
            <color indexed="81"/>
            <rFont val="Tahoma"/>
            <family val="2"/>
          </rPr>
          <t>1- ROJO INTENSO:</t>
        </r>
        <r>
          <rPr>
            <sz val="6"/>
            <color indexed="81"/>
            <rFont val="Tahoma"/>
            <family val="2"/>
          </rPr>
          <t xml:space="preserve"> Significa que los datos  calculados para el trámite a Final del Período es Negativo, verifique si la información introducida en el detalle  del cuadro "B:  Fenecidos  o Resueltos"  es correcta.
</t>
        </r>
        <r>
          <rPr>
            <b/>
            <sz val="6"/>
            <color indexed="81"/>
            <rFont val="Tahoma"/>
            <family val="2"/>
          </rPr>
          <t xml:space="preserve">2- VERDE OSCURO: </t>
        </r>
        <r>
          <rPr>
            <sz val="6"/>
            <color indexed="81"/>
            <rFont val="Tahoma"/>
            <family val="2"/>
          </rPr>
          <t xml:space="preserve">Significa que la sumatoria de los datos introducidos en  Formas de Inactividad de los Procesos y Diligencias es Mayor que el dato calculado en Trámite a Final del Mes. Recuerde que ésta sumatoria deberá se </t>
        </r>
        <r>
          <rPr>
            <b/>
            <sz val="6"/>
            <color indexed="81"/>
            <rFont val="Tahoma"/>
            <family val="2"/>
          </rPr>
          <t>MENOR</t>
        </r>
        <r>
          <rPr>
            <sz val="6"/>
            <color indexed="81"/>
            <rFont val="Tahoma"/>
            <family val="2"/>
          </rPr>
          <t xml:space="preserve"> o </t>
        </r>
        <r>
          <rPr>
            <b/>
            <sz val="6"/>
            <color indexed="81"/>
            <rFont val="Tahoma"/>
            <family val="2"/>
          </rPr>
          <t>IGUAL</t>
        </r>
        <r>
          <rPr>
            <sz val="6"/>
            <color indexed="81"/>
            <rFont val="Tahoma"/>
            <family val="2"/>
          </rPr>
          <t xml:space="preserve"> al dato calculado en Trámite a Final del mes.</t>
        </r>
      </text>
    </comment>
    <comment ref="A39" authorId="1" shapeId="0">
      <text>
        <r>
          <rPr>
            <sz val="9"/>
            <color indexed="81"/>
            <rFont val="Tahoma"/>
            <family val="2"/>
          </rPr>
          <t>Reparación Civil por daños ambientales.</t>
        </r>
      </text>
    </comment>
    <comment ref="A40" authorId="1" shapeId="0">
      <text>
        <r>
          <rPr>
            <sz val="9"/>
            <color indexed="81"/>
            <rFont val="Tahoma"/>
            <family val="2"/>
          </rPr>
          <t xml:space="preserve">Liquidación de daños y perjuicios.
</t>
        </r>
      </text>
    </comment>
    <comment ref="A42" authorId="1" shapeId="0">
      <text>
        <r>
          <rPr>
            <sz val="9"/>
            <color indexed="81"/>
            <rFont val="Tahoma"/>
            <family val="2"/>
          </rPr>
          <t>por Daños ambientales.</t>
        </r>
      </text>
    </comment>
    <comment ref="A44"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 ref="A62" authorId="0" shapeId="0">
      <text>
        <r>
          <rPr>
            <b/>
            <sz val="7"/>
            <color indexed="81"/>
            <rFont val="Tahoma"/>
            <family val="2"/>
          </rPr>
          <t>Procedentes</t>
        </r>
        <r>
          <rPr>
            <sz val="7"/>
            <color indexed="81"/>
            <rFont val="Tahoma"/>
            <family val="2"/>
          </rPr>
          <t xml:space="preserve"> de Otras Sedes Judiciales y Realizadas por la Sede Judicial.</t>
        </r>
      </text>
    </comment>
    <comment ref="A65" authorId="2" shapeId="0">
      <text>
        <r>
          <rPr>
            <sz val="9"/>
            <color indexed="81"/>
            <rFont val="Tahoma"/>
            <family val="2"/>
          </rPr>
          <t xml:space="preserve">Respecto de los exhortos o cartas rogatorias provenientes de tribunales extranjeros
</t>
        </r>
      </text>
    </comment>
    <comment ref="A67" authorId="0" shapeId="0">
      <text>
        <r>
          <rPr>
            <sz val="7"/>
            <color indexed="81"/>
            <rFont val="Tahoma"/>
            <family val="2"/>
          </rPr>
          <t xml:space="preserve">Generadas y realizadas en la Sede Judicial
</t>
        </r>
      </text>
    </comment>
    <comment ref="Q82" authorId="2" shapeId="0">
      <text>
        <r>
          <rPr>
            <b/>
            <sz val="7"/>
            <color indexed="81"/>
            <rFont val="Tahoma"/>
            <family val="2"/>
          </rPr>
          <t xml:space="preserve">Definición: </t>
        </r>
        <r>
          <rPr>
            <sz val="7"/>
            <color indexed="81"/>
            <rFont val="Tahoma"/>
            <family val="2"/>
          </rPr>
          <t>Cuando su propósito son para resolver incidentes, acordar medidas cautelares, definir cuestiones accesorias o resolver nulidades</t>
        </r>
      </text>
    </comment>
    <comment ref="Q83" authorId="2" shapeId="0">
      <text>
        <r>
          <rPr>
            <b/>
            <sz val="7"/>
            <color indexed="81"/>
            <rFont val="Tahoma"/>
            <family val="2"/>
          </rPr>
          <t xml:space="preserve">Definición: </t>
        </r>
        <r>
          <rPr>
            <sz val="7"/>
            <color indexed="81"/>
            <rFont val="Tahoma"/>
            <family val="2"/>
          </rPr>
          <t xml:space="preserve">Impulso y Ordenación material del proceso.
</t>
        </r>
      </text>
    </comment>
  </commentList>
</comments>
</file>

<file path=xl/sharedStrings.xml><?xml version="1.0" encoding="utf-8"?>
<sst xmlns="http://schemas.openxmlformats.org/spreadsheetml/2006/main" count="2064" uniqueCount="141">
  <si>
    <t xml:space="preserve">JUZGADO: </t>
  </si>
  <si>
    <t>MES:</t>
  </si>
  <si>
    <t>ENERO</t>
  </si>
  <si>
    <t xml:space="preserve"> AÑO:</t>
  </si>
  <si>
    <t>TELÉFONO:</t>
  </si>
  <si>
    <t>FAX:</t>
  </si>
  <si>
    <t>E-mail:</t>
  </si>
  <si>
    <t>A.      RESUMEN DE PROCESO y DILIGENCIAS</t>
  </si>
  <si>
    <t xml:space="preserve">En trámite al Inicio del mes: </t>
  </si>
  <si>
    <t xml:space="preserve">Ingresados en el mes: </t>
  </si>
  <si>
    <t>Reactivados en el mes</t>
  </si>
  <si>
    <t>Fenecidos o Resueltos en el mes</t>
  </si>
  <si>
    <t>En trámite al Final del mes</t>
  </si>
  <si>
    <t>Formas de Inactividad de los Procesos y Diligencias</t>
  </si>
  <si>
    <t>Cuestiones Incidentales, Emplazamientos por Edictos y Falta de colaboración</t>
  </si>
  <si>
    <t>Sin Impulso por las Partes</t>
  </si>
  <si>
    <t>Suspensión</t>
  </si>
  <si>
    <t>1.2  Procesos Especiales</t>
  </si>
  <si>
    <t xml:space="preserve">      a.    Procesos Ejecutivos</t>
  </si>
  <si>
    <t>Ejecuciones Forzosas</t>
  </si>
  <si>
    <t>En trámite al Inicio del mes</t>
  </si>
  <si>
    <t>Recibidas</t>
  </si>
  <si>
    <t xml:space="preserve">Fenecidos o Resueltos </t>
  </si>
  <si>
    <t>Cuestiones Incidentales</t>
  </si>
  <si>
    <t>1. Sentencias Judiciales Firmes</t>
  </si>
  <si>
    <t>2. Laudos Arbitrales Firmes</t>
  </si>
  <si>
    <t>3. Acuerdos Conciliatorias</t>
  </si>
  <si>
    <t>Total EJECUCIONES FORZOSAS</t>
  </si>
  <si>
    <t>B.         DETALLE DE PROCESOS Y DILIGENCIAS FENECIDOS O RESUELTOS</t>
  </si>
  <si>
    <t>Sentencia</t>
  </si>
  <si>
    <t>Autos Definitivos</t>
  </si>
  <si>
    <t>TOTAL</t>
  </si>
  <si>
    <t>Estimatorias</t>
  </si>
  <si>
    <t>Desestimatorias</t>
  </si>
  <si>
    <t>Mixtas</t>
  </si>
  <si>
    <t>Sobreseimientos</t>
  </si>
  <si>
    <t>Inadmisibles</t>
  </si>
  <si>
    <t>Improponibles</t>
  </si>
  <si>
    <t>Caducidad de la Instancia</t>
  </si>
  <si>
    <t>Homologación</t>
  </si>
  <si>
    <t>Incompetencia</t>
  </si>
  <si>
    <t>Acumulación de Procesos</t>
  </si>
  <si>
    <t>Desistimiento</t>
  </si>
  <si>
    <t>Conciliación</t>
  </si>
  <si>
    <t>Otros</t>
  </si>
  <si>
    <t>Total Ejecuciones Forzosas</t>
  </si>
  <si>
    <t>Concepto</t>
  </si>
  <si>
    <t>Pendientes al Inicio</t>
  </si>
  <si>
    <t>Realizadas</t>
  </si>
  <si>
    <t>Pendientes al final</t>
  </si>
  <si>
    <t>1. Proceso Común</t>
  </si>
  <si>
    <t>Preparatoria</t>
  </si>
  <si>
    <t>1. Comisiones Procesales</t>
  </si>
  <si>
    <t>Probatoria</t>
  </si>
  <si>
    <t>2. Exhortos o Cartas Rogatorias</t>
  </si>
  <si>
    <t>Ordenadas</t>
  </si>
  <si>
    <t xml:space="preserve"> 1. Emplazamientos</t>
  </si>
  <si>
    <t xml:space="preserve"> 1. Sentencias</t>
  </si>
  <si>
    <t xml:space="preserve"> 2. Autos Definitivos</t>
  </si>
  <si>
    <t xml:space="preserve"> 3. Autos Simples</t>
  </si>
  <si>
    <t xml:space="preserve"> 4. Decretos</t>
  </si>
  <si>
    <t xml:space="preserve">Observaciones: </t>
  </si>
  <si>
    <t>Nombre y Firma del que elaboró el Informe:</t>
  </si>
  <si>
    <t>Nombre y Firma del Secretario(a) que Revisó:</t>
  </si>
  <si>
    <t>Nombre del Juez(a) a evaluar:</t>
  </si>
  <si>
    <t>Nombre y Firma del Juez(a) que rinde el informe:</t>
  </si>
  <si>
    <t>Calidad:</t>
  </si>
  <si>
    <t xml:space="preserve">Fecha </t>
  </si>
  <si>
    <t>Sello:</t>
  </si>
  <si>
    <t>INFORME ÚNICO DE GESTIÓN MENSUAL DEL JUZGADO AMBIENTAL</t>
  </si>
  <si>
    <t xml:space="preserve">      a.  Proceso Común</t>
  </si>
  <si>
    <t xml:space="preserve">      b.  Proceso Abreviado</t>
  </si>
  <si>
    <t xml:space="preserve">Total </t>
  </si>
  <si>
    <r>
      <t xml:space="preserve"> 1. </t>
    </r>
    <r>
      <rPr>
        <sz val="6"/>
        <rFont val="Times New Roman"/>
        <family val="1"/>
      </rPr>
      <t>Reposición y Renovación de Expediente</t>
    </r>
  </si>
  <si>
    <t xml:space="preserve"> 2. Reconocimiento Judicial</t>
  </si>
  <si>
    <t xml:space="preserve"> 3. Mandamiento de Embargo</t>
  </si>
  <si>
    <t xml:space="preserve"> 4. Peritaje Judicial</t>
  </si>
  <si>
    <t xml:space="preserve"> 5. Libramiento de Edictos</t>
  </si>
  <si>
    <t xml:space="preserve"> 6. Subastas</t>
  </si>
  <si>
    <t xml:space="preserve"> 2. Notificación Personal</t>
  </si>
  <si>
    <t>8. Examen de la Falta de Jurisdicción</t>
  </si>
  <si>
    <t>9. Denuncia por la Falta de Competencia</t>
  </si>
  <si>
    <r>
      <rPr>
        <sz val="7"/>
        <rFont val="Times New Roman"/>
        <family val="1"/>
      </rPr>
      <t>Propietario</t>
    </r>
    <r>
      <rPr>
        <sz val="8"/>
        <rFont val="Times New Roman"/>
        <family val="1"/>
      </rPr>
      <t xml:space="preserve"> </t>
    </r>
    <r>
      <rPr>
        <sz val="16"/>
        <rFont val="Times New Roman"/>
        <family val="1"/>
      </rPr>
      <t>□</t>
    </r>
    <r>
      <rPr>
        <sz val="8"/>
        <rFont val="Times New Roman"/>
        <family val="1"/>
      </rPr>
      <t xml:space="preserve">  </t>
    </r>
    <r>
      <rPr>
        <sz val="7"/>
        <rFont val="Times New Roman"/>
        <family val="1"/>
      </rPr>
      <t>Suplente</t>
    </r>
    <r>
      <rPr>
        <sz val="8"/>
        <rFont val="Times New Roman"/>
        <family val="1"/>
      </rPr>
      <t xml:space="preserve"> </t>
    </r>
    <r>
      <rPr>
        <sz val="16"/>
        <rFont val="Times New Roman"/>
        <family val="1"/>
      </rPr>
      <t xml:space="preserve">□ </t>
    </r>
    <r>
      <rPr>
        <sz val="8"/>
        <rFont val="Times New Roman"/>
        <family val="1"/>
      </rPr>
      <t xml:space="preserve"> </t>
    </r>
    <r>
      <rPr>
        <sz val="7"/>
        <rFont val="Times New Roman"/>
        <family val="1"/>
      </rPr>
      <t>Interino</t>
    </r>
    <r>
      <rPr>
        <sz val="8"/>
        <rFont val="Times New Roman"/>
        <family val="1"/>
      </rPr>
      <t xml:space="preserve"> </t>
    </r>
    <r>
      <rPr>
        <sz val="16"/>
        <rFont val="Times New Roman"/>
        <family val="1"/>
      </rPr>
      <t>□</t>
    </r>
    <r>
      <rPr>
        <sz val="8"/>
        <rFont val="Times New Roman"/>
        <family val="1"/>
      </rPr>
      <t xml:space="preserve">   </t>
    </r>
  </si>
  <si>
    <r>
      <t xml:space="preserve"> </t>
    </r>
    <r>
      <rPr>
        <sz val="7"/>
        <rFont val="Times New Roman"/>
        <family val="1"/>
      </rPr>
      <t>Propietario</t>
    </r>
    <r>
      <rPr>
        <sz val="8"/>
        <rFont val="Times New Roman"/>
        <family val="1"/>
      </rPr>
      <t xml:space="preserve"> </t>
    </r>
    <r>
      <rPr>
        <sz val="16"/>
        <rFont val="Times New Roman"/>
        <family val="1"/>
      </rPr>
      <t>□</t>
    </r>
    <r>
      <rPr>
        <sz val="8"/>
        <rFont val="Times New Roman"/>
        <family val="1"/>
      </rPr>
      <t xml:space="preserve">  </t>
    </r>
    <r>
      <rPr>
        <sz val="7"/>
        <rFont val="Times New Roman"/>
        <family val="1"/>
      </rPr>
      <t>Suplente</t>
    </r>
    <r>
      <rPr>
        <sz val="8"/>
        <rFont val="Times New Roman"/>
        <family val="1"/>
      </rPr>
      <t xml:space="preserve"> </t>
    </r>
    <r>
      <rPr>
        <sz val="16"/>
        <rFont val="Times New Roman"/>
        <family val="1"/>
      </rPr>
      <t xml:space="preserve">□ </t>
    </r>
    <r>
      <rPr>
        <sz val="8"/>
        <rFont val="Times New Roman"/>
        <family val="1"/>
      </rPr>
      <t xml:space="preserve"> </t>
    </r>
    <r>
      <rPr>
        <sz val="7"/>
        <rFont val="Times New Roman"/>
        <family val="1"/>
      </rPr>
      <t>Interino</t>
    </r>
    <r>
      <rPr>
        <sz val="8"/>
        <rFont val="Times New Roman"/>
        <family val="1"/>
      </rPr>
      <t xml:space="preserve"> </t>
    </r>
    <r>
      <rPr>
        <sz val="16"/>
        <rFont val="Times New Roman"/>
        <family val="1"/>
      </rPr>
      <t>□</t>
    </r>
    <r>
      <rPr>
        <sz val="8"/>
        <rFont val="Times New Roman"/>
        <family val="1"/>
      </rPr>
      <t xml:space="preserve">   </t>
    </r>
  </si>
  <si>
    <t>MUNICIPIO:</t>
  </si>
  <si>
    <t>DEPARTAMENTO:</t>
  </si>
  <si>
    <r>
      <rPr>
        <b/>
        <u val="singleAccounting"/>
        <sz val="10"/>
        <rFont val="Times New Roman"/>
        <family val="1"/>
      </rPr>
      <t>CATEGORIA</t>
    </r>
    <r>
      <rPr>
        <b/>
        <sz val="10"/>
        <rFont val="Times New Roman"/>
        <family val="1"/>
      </rPr>
      <t>: 1ª □</t>
    </r>
  </si>
  <si>
    <t>Tipo de Proceso/Diligencias</t>
  </si>
  <si>
    <t>1.1  Procesos Declarativos</t>
  </si>
  <si>
    <t xml:space="preserve">      b.    Procesos Monitorios</t>
  </si>
  <si>
    <t>4. Acuerdos Transaccionales</t>
  </si>
  <si>
    <t>5. Multas Procesales</t>
  </si>
  <si>
    <t>7. Reconocimientos de Títulos Extranjeros</t>
  </si>
  <si>
    <t>8. Monitorios</t>
  </si>
  <si>
    <t>9. Otras Resoluciones Administrativas y Judiciales</t>
  </si>
  <si>
    <t>C.     Actuaciones Procesales durante el Mes</t>
  </si>
  <si>
    <t>D.     Actos de Comunicación durante el Mes</t>
  </si>
  <si>
    <t>E.     Diligencias Realizadas</t>
  </si>
  <si>
    <t>F. Resoluciones Pronunciadas en el Mes</t>
  </si>
  <si>
    <t>G.      Audiencias Realizadas en el Mes</t>
  </si>
  <si>
    <t>2. Proceso Monitorio</t>
  </si>
  <si>
    <t>3. Proceso Abreviado (Única Audiencia)</t>
  </si>
  <si>
    <t>Obligación de Hacer o No Hacer</t>
  </si>
  <si>
    <t>Deuda de dinero</t>
  </si>
  <si>
    <t>4. Proceso Especial Ejecutivo (Oposición)</t>
  </si>
  <si>
    <t>5. Diligencias/Preliminares</t>
  </si>
  <si>
    <t>6. Especial Conciliación</t>
  </si>
  <si>
    <t>7. Incidentes</t>
  </si>
  <si>
    <t>6. Planillas de Costas Judiciales</t>
  </si>
  <si>
    <t>1.3  Diligencias Preliminares</t>
  </si>
  <si>
    <t>3. Acuerdos Conciliatorios</t>
  </si>
  <si>
    <t>Cumplimiento de Medidas</t>
  </si>
  <si>
    <t>Finalización de Plazo</t>
  </si>
  <si>
    <t>Improcedente</t>
  </si>
  <si>
    <t>Dictado Nuevas medidas cautelares</t>
  </si>
  <si>
    <t xml:space="preserve">  3. Notificación por Correo Electrónico</t>
  </si>
  <si>
    <t xml:space="preserve">  4.  Notificación por Otro Medio Electrónico</t>
  </si>
  <si>
    <t xml:space="preserve"> 5. Notificación por Notario</t>
  </si>
  <si>
    <t xml:space="preserve"> 6. Notificación Tácita</t>
  </si>
  <si>
    <t xml:space="preserve"> 7. Notificación por Aviso</t>
  </si>
  <si>
    <t xml:space="preserve"> 8. Cita/Convocatoria</t>
  </si>
  <si>
    <t>10. Especiales</t>
  </si>
  <si>
    <t>11. Otras</t>
  </si>
  <si>
    <t>Cumplimiento</t>
  </si>
  <si>
    <t>Corroboración</t>
  </si>
  <si>
    <t>7.Inspección</t>
  </si>
  <si>
    <t xml:space="preserve"> 8. Otros</t>
  </si>
  <si>
    <t>2.  Medidas Cautelares</t>
  </si>
  <si>
    <t>2  Medidas Cautelares</t>
  </si>
  <si>
    <t>FEBRERO</t>
  </si>
  <si>
    <t>TOTAL…..</t>
  </si>
  <si>
    <t>DICIEMBRE</t>
  </si>
  <si>
    <t>NOVIEMBRE</t>
  </si>
  <si>
    <t>OCTUBRE</t>
  </si>
  <si>
    <t>SEPTIEMBRE</t>
  </si>
  <si>
    <t>AGOSTO</t>
  </si>
  <si>
    <t>JULIO</t>
  </si>
  <si>
    <t>JUNIO</t>
  </si>
  <si>
    <t>MAYO</t>
  </si>
  <si>
    <t>ABRIL</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</si>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</sst>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2" x14ac:knownFonts="1">
    <font>
      <sz val="10"/>
      <name val="Times New Roman"/>
    </font>
    <font>
      <sz val="10"/>
      <name val="Times New Roman"/>
      <family val="1"/>
    </font>
    <font>
      <b/>
      <sz val="8"/>
      <name val="Times New Roman"/>
      <family val="1"/>
    </font>
    <font>
      <sz val="8"/>
      <name val="Times New Roman"/>
      <family val="1"/>
    </font>
    <font>
      <b/>
      <sz val="12"/>
      <name val="Times New Roman"/>
      <family val="1"/>
    </font>
    <font>
      <b/>
      <sz val="9"/>
      <name val="Times New Roman"/>
      <family val="1"/>
    </font>
    <font>
      <b/>
      <sz val="7"/>
      <name val="Cambria"/>
      <family val="1"/>
      <scheme val="major"/>
    </font>
    <font>
      <b/>
      <sz val="5"/>
      <name val="Cambria"/>
      <family val="1"/>
      <scheme val="major"/>
    </font>
    <font>
      <b/>
      <sz val="6"/>
      <name val="Cambria"/>
      <family val="1"/>
      <scheme val="major"/>
    </font>
    <font>
      <b/>
      <sz val="4.5"/>
      <name val="Cambria"/>
      <family val="1"/>
      <scheme val="major"/>
    </font>
    <font>
      <sz val="7"/>
      <name val="Times New Roman"/>
      <family val="1"/>
    </font>
    <font>
      <b/>
      <sz val="7"/>
      <name val="Times New Roman"/>
      <family val="1"/>
    </font>
    <font>
      <sz val="6"/>
      <name val="Cambria"/>
      <family val="1"/>
      <scheme val="major"/>
    </font>
    <font>
      <sz val="6"/>
      <name val="Times New Roman"/>
      <family val="1"/>
    </font>
    <font>
      <sz val="5"/>
      <name val="Times New Roman"/>
      <family val="1"/>
    </font>
    <font>
      <b/>
      <sz val="5"/>
      <name val="Times New Roman"/>
      <family val="1"/>
    </font>
    <font>
      <b/>
      <sz val="6"/>
      <name val="Times New Roman"/>
      <family val="1"/>
    </font>
    <font>
      <sz val="9"/>
      <name val="Times New Roman"/>
      <family val="1"/>
    </font>
    <font>
      <sz val="16"/>
      <name val="Times New Roman"/>
      <family val="1"/>
    </font>
    <font>
      <sz val="8"/>
      <color indexed="81"/>
      <name val="Tahoma"/>
      <family val="2"/>
    </font>
    <font>
      <b/>
      <sz val="6"/>
      <color indexed="81"/>
      <name val="Tahoma"/>
      <family val="2"/>
    </font>
    <font>
      <sz val="6"/>
      <color indexed="81"/>
      <name val="Tahoma"/>
      <family val="2"/>
    </font>
    <font>
      <b/>
      <u/>
      <sz val="6"/>
      <color indexed="81"/>
      <name val="Tahoma"/>
      <family val="2"/>
    </font>
    <font>
      <b/>
      <sz val="7"/>
      <color indexed="81"/>
      <name val="Tahoma"/>
      <family val="2"/>
    </font>
    <font>
      <sz val="7"/>
      <color indexed="81"/>
      <name val="Tahoma"/>
      <family val="2"/>
    </font>
    <font>
      <sz val="9"/>
      <color indexed="81"/>
      <name val="Tahoma"/>
      <family val="2"/>
    </font>
    <font>
      <b/>
      <sz val="8"/>
      <color indexed="81"/>
      <name val="Tahoma"/>
      <family val="2"/>
    </font>
    <font>
      <b/>
      <sz val="10"/>
      <name val="Times New Roman"/>
      <family val="1"/>
    </font>
    <font>
      <sz val="12"/>
      <name val="Times New Roman"/>
      <family val="1"/>
    </font>
    <font>
      <b/>
      <u val="singleAccounting"/>
      <sz val="10"/>
      <name val="Times New Roman"/>
      <family val="1"/>
    </font>
    <font>
      <sz val="6.3"/>
      <name val="Times New Roman"/>
      <family val="1"/>
    </font>
    <font>
      <sz val="10"/>
      <color theme="0"/>
      <name val="Times New Roman"/>
      <family val="1"/>
    </font>
  </fonts>
  <fills count="2">
    <fill>
      <patternFill patternType="none"/>
    </fill>
    <fill>
      <patternFill patternType="gray125"/>
    </fill>
  </fills>
  <borders count="5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1" fillId="0" borderId="0"/>
    <xf numFmtId="0" fontId="1" fillId="0" borderId="0" applyFont="0" applyFill="0" applyBorder="0" applyAlignment="0" applyProtection="0"/>
    <xf numFmtId="0" fontId="1" fillId="0" borderId="0"/>
    <xf numFmtId="0"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cellStyleXfs>
  <cellXfs count="358">
    <xf numFmtId="0" fontId="0" fillId="0" borderId="0" xfId="0"/>
    <xf numFmtId="0" fontId="2" fillId="0" borderId="0" xfId="1" applyFont="1" applyAlignment="1" applyProtection="1">
      <alignment horizontal="center"/>
    </xf>
    <xf numFmtId="0" fontId="3" fillId="0" borderId="0" xfId="1" applyFont="1" applyProtection="1"/>
    <xf numFmtId="0" fontId="1" fillId="0" borderId="0" xfId="1" applyProtection="1"/>
    <xf numFmtId="0" fontId="2" fillId="0" borderId="0" xfId="3" applyFont="1" applyBorder="1" applyAlignment="1">
      <alignment horizontal="center"/>
    </xf>
    <xf numFmtId="0" fontId="2" fillId="0" borderId="0" xfId="3" applyFont="1" applyAlignment="1">
      <alignment horizontal="center"/>
    </xf>
    <xf numFmtId="0" fontId="3" fillId="0" borderId="0" xfId="3" applyFont="1"/>
    <xf numFmtId="0" fontId="2" fillId="0" borderId="0" xfId="3" applyFont="1" applyAlignment="1">
      <alignment horizontal="left"/>
    </xf>
    <xf numFmtId="0" fontId="2" fillId="0" borderId="0" xfId="3" applyFont="1" applyAlignment="1">
      <alignment horizontal="right"/>
    </xf>
    <xf numFmtId="0" fontId="2" fillId="0" borderId="0" xfId="3" applyFont="1" applyBorder="1" applyAlignment="1">
      <alignment horizontal="left"/>
    </xf>
    <xf numFmtId="0" fontId="1" fillId="0" borderId="0" xfId="3"/>
    <xf numFmtId="0" fontId="3" fillId="0" borderId="0" xfId="1" applyFont="1"/>
    <xf numFmtId="0" fontId="3" fillId="0" borderId="1" xfId="1" applyFont="1" applyBorder="1"/>
    <xf numFmtId="0" fontId="2" fillId="0" borderId="0" xfId="1" applyFont="1" applyAlignment="1">
      <alignment horizontal="center" vertical="center" wrapText="1"/>
    </xf>
    <xf numFmtId="0" fontId="2" fillId="0" borderId="0" xfId="1" applyFont="1" applyBorder="1" applyAlignment="1">
      <alignment horizontal="right"/>
    </xf>
    <xf numFmtId="0" fontId="3" fillId="0" borderId="0" xfId="1" applyFont="1" applyBorder="1"/>
    <xf numFmtId="0" fontId="2" fillId="0" borderId="0" xfId="1" applyFont="1" applyAlignment="1">
      <alignment horizontal="left"/>
    </xf>
    <xf numFmtId="0" fontId="3" fillId="0" borderId="0" xfId="1" applyFont="1" applyBorder="1" applyAlignment="1">
      <alignment horizontal="left"/>
    </xf>
    <xf numFmtId="0" fontId="10" fillId="0" borderId="0" xfId="3" applyFont="1" applyAlignment="1">
      <alignment horizontal="center" vertical="center"/>
    </xf>
    <xf numFmtId="0" fontId="3" fillId="0" borderId="23" xfId="3" applyFont="1" applyBorder="1" applyAlignment="1" applyProtection="1">
      <alignment horizontal="center" vertical="center"/>
      <protection locked="0"/>
    </xf>
    <xf numFmtId="0" fontId="3" fillId="0" borderId="24" xfId="3" applyFont="1" applyBorder="1" applyAlignment="1" applyProtection="1">
      <alignment horizontal="center" vertical="center"/>
      <protection locked="0"/>
    </xf>
    <xf numFmtId="0" fontId="2" fillId="0" borderId="30" xfId="3" applyFont="1" applyBorder="1" applyAlignment="1" applyProtection="1">
      <alignment horizontal="center" vertical="center"/>
    </xf>
    <xf numFmtId="0" fontId="1" fillId="0" borderId="0" xfId="3" applyBorder="1"/>
    <xf numFmtId="0" fontId="3" fillId="0" borderId="0" xfId="3" applyFont="1" applyBorder="1" applyAlignment="1">
      <alignment horizontal="justify"/>
    </xf>
    <xf numFmtId="0" fontId="10" fillId="0" borderId="0" xfId="3" applyFont="1"/>
    <xf numFmtId="0" fontId="14" fillId="0" borderId="29" xfId="3" applyFont="1" applyBorder="1" applyAlignment="1">
      <alignment horizontal="center" vertical="center" wrapText="1"/>
    </xf>
    <xf numFmtId="0" fontId="14" fillId="0" borderId="29" xfId="3" applyFont="1" applyFill="1" applyBorder="1" applyAlignment="1">
      <alignment horizontal="center" vertical="center" wrapText="1"/>
    </xf>
    <xf numFmtId="0" fontId="13" fillId="0" borderId="30" xfId="3" applyFont="1" applyFill="1" applyBorder="1" applyAlignment="1">
      <alignment horizontal="center" vertical="center" wrapText="1"/>
    </xf>
    <xf numFmtId="0" fontId="13" fillId="0" borderId="30" xfId="3" applyFont="1" applyBorder="1" applyAlignment="1">
      <alignment horizontal="center" vertical="center" wrapText="1"/>
    </xf>
    <xf numFmtId="0" fontId="14" fillId="0" borderId="30" xfId="3" applyFont="1" applyBorder="1" applyAlignment="1">
      <alignment horizontal="center" vertical="center" wrapText="1"/>
    </xf>
    <xf numFmtId="0" fontId="3" fillId="0" borderId="23" xfId="3" applyFont="1" applyFill="1" applyBorder="1" applyAlignment="1" applyProtection="1">
      <alignment horizontal="center" vertical="center"/>
      <protection locked="0"/>
    </xf>
    <xf numFmtId="0" fontId="2" fillId="0" borderId="27" xfId="3" applyFont="1" applyBorder="1" applyAlignment="1" applyProtection="1">
      <alignment horizontal="center" vertical="center"/>
    </xf>
    <xf numFmtId="0" fontId="2" fillId="0" borderId="47" xfId="3" applyFont="1" applyBorder="1" applyAlignment="1">
      <alignment horizontal="center" vertical="center"/>
    </xf>
    <xf numFmtId="0" fontId="2" fillId="0" borderId="47" xfId="3" applyFont="1" applyFill="1" applyBorder="1" applyAlignment="1">
      <alignment horizontal="center" vertical="center"/>
    </xf>
    <xf numFmtId="0" fontId="2" fillId="0" borderId="48" xfId="3" applyFont="1" applyBorder="1" applyAlignment="1">
      <alignment horizontal="center" vertical="center"/>
    </xf>
    <xf numFmtId="0" fontId="1" fillId="0" borderId="0" xfId="1"/>
    <xf numFmtId="0" fontId="14" fillId="0" borderId="23"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13" fillId="0" borderId="24" xfId="3" applyFont="1" applyBorder="1" applyAlignment="1">
      <alignment horizontal="center" vertical="center" wrapText="1"/>
    </xf>
    <xf numFmtId="0" fontId="14" fillId="0" borderId="24" xfId="3" applyFont="1" applyBorder="1" applyAlignment="1">
      <alignment horizontal="center" vertical="center" wrapText="1"/>
    </xf>
    <xf numFmtId="0" fontId="2" fillId="0" borderId="47" xfId="3" applyFont="1" applyBorder="1" applyAlignment="1" applyProtection="1">
      <alignment horizontal="center" vertical="center"/>
    </xf>
    <xf numFmtId="0" fontId="2" fillId="0" borderId="47" xfId="3" applyFont="1" applyFill="1" applyBorder="1" applyAlignment="1" applyProtection="1">
      <alignment horizontal="center" vertical="center"/>
    </xf>
    <xf numFmtId="0" fontId="2" fillId="0" borderId="48" xfId="3" applyFont="1" applyBorder="1" applyAlignment="1" applyProtection="1">
      <alignment horizontal="center" vertical="center"/>
    </xf>
    <xf numFmtId="0" fontId="11" fillId="0" borderId="0" xfId="3" applyFont="1" applyFill="1" applyBorder="1" applyAlignment="1" applyProtection="1"/>
    <xf numFmtId="0" fontId="16" fillId="0" borderId="0" xfId="3" applyFont="1" applyBorder="1" applyAlignment="1">
      <alignment horizontal="center" vertical="center" wrapText="1"/>
    </xf>
    <xf numFmtId="0" fontId="15" fillId="0" borderId="0" xfId="3" applyFont="1" applyFill="1" applyBorder="1" applyAlignment="1" applyProtection="1">
      <alignment vertical="center" wrapText="1"/>
    </xf>
    <xf numFmtId="0" fontId="2" fillId="0" borderId="0" xfId="0" applyFont="1" applyBorder="1" applyAlignment="1">
      <alignment vertical="center"/>
    </xf>
    <xf numFmtId="0" fontId="10" fillId="0" borderId="0" xfId="3" applyFont="1" applyBorder="1" applyAlignment="1">
      <alignment horizontal="center"/>
    </xf>
    <xf numFmtId="0" fontId="14" fillId="0" borderId="0" xfId="3" applyFont="1" applyBorder="1" applyAlignment="1">
      <alignment vertical="center"/>
    </xf>
    <xf numFmtId="0" fontId="3" fillId="0" borderId="0" xfId="3" applyFont="1" applyBorder="1" applyAlignment="1" applyProtection="1">
      <alignment vertical="center"/>
      <protection locked="0"/>
    </xf>
    <xf numFmtId="0" fontId="3" fillId="0" borderId="2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6" fillId="0" borderId="0" xfId="0" applyFont="1" applyFill="1" applyBorder="1" applyAlignment="1">
      <alignment wrapText="1"/>
    </xf>
    <xf numFmtId="0" fontId="10" fillId="0" borderId="0" xfId="0" applyFont="1" applyBorder="1" applyAlignment="1" applyProtection="1">
      <alignment vertical="center"/>
    </xf>
    <xf numFmtId="0" fontId="11" fillId="0" borderId="0" xfId="0" applyFont="1" applyFill="1" applyBorder="1" applyAlignment="1">
      <alignment wrapText="1"/>
    </xf>
    <xf numFmtId="0" fontId="11" fillId="0" borderId="0" xfId="0" applyFont="1" applyBorder="1" applyAlignment="1">
      <alignment horizontal="left"/>
    </xf>
    <xf numFmtId="0" fontId="1" fillId="0" borderId="0" xfId="3" applyAlignment="1">
      <alignment horizontal="right"/>
    </xf>
    <xf numFmtId="0" fontId="13" fillId="0" borderId="0" xfId="0" applyFont="1" applyFill="1" applyBorder="1" applyAlignment="1">
      <alignment horizontal="right" vertical="top"/>
    </xf>
    <xf numFmtId="0" fontId="13" fillId="0" borderId="0" xfId="3" applyFont="1"/>
    <xf numFmtId="0" fontId="10" fillId="0" borderId="0" xfId="0" applyFont="1" applyAlignment="1" applyProtection="1">
      <alignment horizontal="right"/>
    </xf>
    <xf numFmtId="0" fontId="2" fillId="0" borderId="0" xfId="0" applyFont="1" applyAlignment="1" applyProtection="1">
      <alignment horizontal="right"/>
    </xf>
    <xf numFmtId="0" fontId="28" fillId="0" borderId="0" xfId="0" applyFont="1" applyAlignment="1" applyProtection="1">
      <alignment horizontal="center" vertical="center"/>
    </xf>
    <xf numFmtId="0" fontId="2" fillId="0" borderId="0" xfId="0" applyFont="1" applyAlignment="1" applyProtection="1">
      <alignment horizontal="left"/>
    </xf>
    <xf numFmtId="0" fontId="28" fillId="0" borderId="0" xfId="0" applyFont="1" applyAlignment="1" applyProtection="1">
      <alignment horizontal="center" vertical="center"/>
      <protection locked="0"/>
    </xf>
    <xf numFmtId="0" fontId="2" fillId="0" borderId="0" xfId="0" applyFont="1" applyBorder="1" applyAlignment="1" applyProtection="1"/>
    <xf numFmtId="0" fontId="2" fillId="0" borderId="0" xfId="3" applyFont="1" applyBorder="1" applyAlignment="1" applyProtection="1">
      <alignment horizontal="left"/>
    </xf>
    <xf numFmtId="0" fontId="2" fillId="0" borderId="0" xfId="3" applyFont="1" applyBorder="1" applyAlignment="1" applyProtection="1">
      <alignment horizontal="right"/>
    </xf>
    <xf numFmtId="0" fontId="1" fillId="0" borderId="0" xfId="3" applyProtection="1"/>
    <xf numFmtId="0" fontId="3" fillId="0" borderId="23" xfId="3" applyFont="1" applyBorder="1" applyAlignment="1" applyProtection="1">
      <alignment horizontal="center" vertical="center"/>
      <protection locked="0"/>
    </xf>
    <xf numFmtId="0" fontId="3" fillId="0" borderId="23" xfId="3" applyFont="1" applyFill="1" applyBorder="1" applyAlignment="1" applyProtection="1">
      <alignment horizontal="center" vertical="center"/>
      <protection locked="0"/>
    </xf>
    <xf numFmtId="0" fontId="3" fillId="0" borderId="24" xfId="3" applyFont="1" applyBorder="1" applyAlignment="1" applyProtection="1">
      <alignment horizontal="center" vertical="center"/>
      <protection locked="0"/>
    </xf>
    <xf numFmtId="0" fontId="31" fillId="0" borderId="0" xfId="3" applyFont="1" applyProtection="1"/>
    <xf numFmtId="0" fontId="3" fillId="0" borderId="0" xfId="3" applyFont="1" applyBorder="1" applyAlignment="1" applyProtection="1">
      <alignment horizontal="left" vertical="center"/>
    </xf>
    <xf numFmtId="0" fontId="3" fillId="0" borderId="0" xfId="3" applyFont="1" applyBorder="1" applyAlignment="1" applyProtection="1">
      <alignment horizontal="center" vertical="center"/>
    </xf>
    <xf numFmtId="0" fontId="10" fillId="0" borderId="0" xfId="3" applyFont="1" applyBorder="1" applyAlignment="1">
      <alignment vertical="center"/>
    </xf>
    <xf numFmtId="0" fontId="3" fillId="0" borderId="0" xfId="0" applyFont="1" applyBorder="1" applyAlignment="1" applyProtection="1">
      <alignment horizontal="center" vertical="center"/>
      <protection locked="0"/>
    </xf>
    <xf numFmtId="0" fontId="3" fillId="0" borderId="23" xfId="3"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2" fillId="0" borderId="0" xfId="1" applyFont="1" applyAlignment="1" applyProtection="1">
      <alignment horizontal="center"/>
    </xf>
    <xf numFmtId="0" fontId="2" fillId="0" borderId="0" xfId="3" applyFont="1" applyAlignment="1">
      <alignment horizontal="right"/>
    </xf>
    <xf numFmtId="0" fontId="3" fillId="0" borderId="24" xfId="3" applyFont="1" applyBorder="1" applyAlignment="1" applyProtection="1">
      <alignment horizontal="center" vertical="center"/>
      <protection locked="0"/>
    </xf>
    <xf numFmtId="0" fontId="2" fillId="0" borderId="30" xfId="3" applyFont="1" applyBorder="1" applyAlignment="1" applyProtection="1">
      <alignment horizontal="center" vertical="center"/>
    </xf>
    <xf numFmtId="0" fontId="3" fillId="0" borderId="23" xfId="3" applyFont="1" applyFill="1" applyBorder="1" applyAlignment="1" applyProtection="1">
      <alignment horizontal="center" vertical="center"/>
      <protection locked="0"/>
    </xf>
    <xf numFmtId="0" fontId="13" fillId="0" borderId="24" xfId="3" applyFont="1" applyBorder="1" applyAlignment="1">
      <alignment horizontal="center" vertical="center" wrapText="1"/>
    </xf>
    <xf numFmtId="0" fontId="3" fillId="0" borderId="23" xfId="3" applyFont="1" applyFill="1" applyBorder="1" applyAlignment="1" applyProtection="1">
      <alignment horizontal="center" vertical="center"/>
      <protection locked="0"/>
    </xf>
    <xf numFmtId="0" fontId="15" fillId="0" borderId="45" xfId="3" applyFont="1" applyBorder="1" applyAlignment="1">
      <alignment horizontal="right" vertical="center" wrapText="1"/>
    </xf>
    <xf numFmtId="0" fontId="15" fillId="0" borderId="13" xfId="3" applyFont="1" applyBorder="1" applyAlignment="1">
      <alignment horizontal="right" vertical="center" wrapText="1"/>
    </xf>
    <xf numFmtId="0" fontId="15" fillId="0" borderId="46" xfId="3" applyFont="1" applyBorder="1" applyAlignment="1">
      <alignment horizontal="right" vertical="center" wrapText="1"/>
    </xf>
    <xf numFmtId="0" fontId="2" fillId="0" borderId="12" xfId="3" applyFont="1" applyBorder="1" applyAlignment="1" applyProtection="1">
      <alignment horizontal="center" vertical="center"/>
    </xf>
    <xf numFmtId="0" fontId="2" fillId="0" borderId="46" xfId="3" applyFont="1" applyBorder="1" applyAlignment="1" applyProtection="1">
      <alignment horizontal="center" vertical="center"/>
    </xf>
    <xf numFmtId="0" fontId="2" fillId="0" borderId="12" xfId="3" applyFont="1" applyFill="1" applyBorder="1" applyAlignment="1" applyProtection="1">
      <alignment horizontal="center" vertical="center"/>
    </xf>
    <xf numFmtId="0" fontId="2" fillId="0" borderId="46" xfId="3" applyFont="1" applyFill="1" applyBorder="1" applyAlignment="1" applyProtection="1">
      <alignment horizontal="center" vertical="center"/>
    </xf>
    <xf numFmtId="0" fontId="11" fillId="0" borderId="24"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25" xfId="3" applyFont="1" applyBorder="1" applyAlignment="1">
      <alignment horizontal="center" vertical="center" wrapText="1"/>
    </xf>
    <xf numFmtId="0" fontId="3" fillId="0" borderId="23" xfId="3" applyFont="1" applyBorder="1" applyAlignment="1" applyProtection="1">
      <alignment horizontal="center" vertical="center"/>
      <protection locked="0"/>
    </xf>
    <xf numFmtId="0" fontId="11" fillId="0" borderId="24" xfId="0" applyFont="1" applyBorder="1" applyAlignment="1">
      <alignment horizontal="left" vertical="center" wrapText="1"/>
    </xf>
    <xf numFmtId="0" fontId="11" fillId="0" borderId="20" xfId="0" applyFont="1" applyBorder="1" applyAlignment="1">
      <alignment horizontal="left" vertical="center" wrapText="1"/>
    </xf>
    <xf numFmtId="0" fontId="11" fillId="0" borderId="25" xfId="0" applyFont="1" applyBorder="1" applyAlignment="1">
      <alignment horizontal="left" vertical="center" wrapText="1"/>
    </xf>
    <xf numFmtId="0" fontId="10" fillId="0" borderId="19" xfId="3" applyFont="1" applyBorder="1" applyAlignment="1">
      <alignment horizontal="left" vertical="center"/>
    </xf>
    <xf numFmtId="0" fontId="10" fillId="0" borderId="20" xfId="3" applyFont="1" applyBorder="1" applyAlignment="1">
      <alignment horizontal="left" vertical="center"/>
    </xf>
    <xf numFmtId="0" fontId="10" fillId="0" borderId="25" xfId="3" applyFont="1" applyBorder="1" applyAlignment="1">
      <alignment horizontal="left" vertical="center"/>
    </xf>
    <xf numFmtId="0" fontId="2" fillId="0" borderId="30" xfId="3" applyFont="1" applyBorder="1" applyAlignment="1" applyProtection="1">
      <alignment horizontal="center" vertical="center"/>
    </xf>
    <xf numFmtId="0" fontId="2" fillId="0" borderId="32" xfId="3" applyFont="1" applyBorder="1" applyAlignment="1" applyProtection="1">
      <alignment horizontal="center" vertical="center"/>
    </xf>
    <xf numFmtId="0" fontId="2" fillId="0" borderId="29" xfId="3" applyFont="1" applyBorder="1" applyAlignment="1" applyProtection="1">
      <alignment horizontal="center" vertical="center"/>
    </xf>
    <xf numFmtId="0" fontId="2" fillId="0" borderId="33" xfId="3" applyFont="1" applyBorder="1" applyAlignment="1" applyProtection="1">
      <alignment horizontal="center" vertical="center"/>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9"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2" xfId="3" applyFont="1" applyBorder="1" applyAlignment="1">
      <alignment horizontal="center" vertical="center" wrapText="1"/>
    </xf>
    <xf numFmtId="0" fontId="3" fillId="0" borderId="43" xfId="3" applyFont="1" applyBorder="1" applyAlignment="1">
      <alignment horizontal="center" vertical="center" wrapText="1"/>
    </xf>
    <xf numFmtId="0" fontId="11" fillId="0" borderId="36" xfId="3" applyFont="1" applyFill="1" applyBorder="1" applyAlignment="1">
      <alignment horizontal="center" vertical="center" wrapText="1"/>
    </xf>
    <xf numFmtId="0" fontId="11" fillId="0" borderId="37" xfId="3" applyFont="1" applyFill="1" applyBorder="1" applyAlignment="1">
      <alignment horizontal="center" vertical="center" wrapText="1"/>
    </xf>
    <xf numFmtId="0" fontId="11" fillId="0" borderId="41" xfId="3" applyFont="1" applyFill="1" applyBorder="1" applyAlignment="1">
      <alignment horizontal="center" vertical="center" wrapText="1"/>
    </xf>
    <xf numFmtId="0" fontId="13" fillId="0" borderId="23" xfId="3" applyFont="1" applyBorder="1" applyAlignment="1">
      <alignment horizontal="center" vertical="center" wrapText="1"/>
    </xf>
    <xf numFmtId="0" fontId="13" fillId="0" borderId="19" xfId="3" applyFont="1" applyFill="1" applyBorder="1" applyAlignment="1" applyProtection="1">
      <alignment horizontal="left" vertical="center" wrapText="1"/>
    </xf>
    <xf numFmtId="0" fontId="13" fillId="0" borderId="20" xfId="3" applyFont="1" applyFill="1" applyBorder="1" applyAlignment="1" applyProtection="1">
      <alignment horizontal="left" vertical="center" wrapText="1"/>
    </xf>
    <xf numFmtId="0" fontId="13" fillId="0" borderId="25" xfId="3" applyFont="1" applyFill="1" applyBorder="1" applyAlignment="1" applyProtection="1">
      <alignment horizontal="left" vertical="center" wrapText="1"/>
    </xf>
    <xf numFmtId="0" fontId="2" fillId="0" borderId="24" xfId="3" applyFont="1" applyBorder="1" applyAlignment="1" applyProtection="1">
      <alignment horizontal="center" vertical="center"/>
    </xf>
    <xf numFmtId="0" fontId="2" fillId="0" borderId="20" xfId="3" applyFont="1" applyBorder="1" applyAlignment="1" applyProtection="1">
      <alignment horizontal="center" vertical="center"/>
    </xf>
    <xf numFmtId="0" fontId="2" fillId="0" borderId="25" xfId="3" applyFont="1" applyBorder="1" applyAlignment="1" applyProtection="1">
      <alignment horizontal="center" vertical="center"/>
    </xf>
    <xf numFmtId="0" fontId="3" fillId="0" borderId="24" xfId="3" applyFont="1" applyBorder="1" applyAlignment="1" applyProtection="1">
      <alignment horizontal="center" vertical="center"/>
      <protection locked="0"/>
    </xf>
    <xf numFmtId="0" fontId="3" fillId="0" borderId="25" xfId="3" applyFont="1" applyBorder="1" applyAlignment="1" applyProtection="1">
      <alignment horizontal="center" vertical="center"/>
      <protection locked="0"/>
    </xf>
    <xf numFmtId="0" fontId="11" fillId="0" borderId="40" xfId="3" applyFont="1" applyBorder="1" applyAlignment="1" applyProtection="1">
      <alignment horizontal="left" vertical="center" wrapText="1"/>
    </xf>
    <xf numFmtId="0" fontId="11" fillId="0" borderId="31" xfId="3" applyFont="1" applyBorder="1" applyAlignment="1" applyProtection="1">
      <alignment horizontal="left" vertical="center" wrapText="1"/>
    </xf>
    <xf numFmtId="0" fontId="11" fillId="0" borderId="32" xfId="3" applyFont="1" applyBorder="1" applyAlignment="1" applyProtection="1">
      <alignment horizontal="left" vertical="center" wrapText="1"/>
    </xf>
    <xf numFmtId="0" fontId="2" fillId="0" borderId="31" xfId="3" applyFont="1" applyBorder="1" applyAlignment="1" applyProtection="1">
      <alignment horizontal="center" vertical="center"/>
    </xf>
    <xf numFmtId="0" fontId="3" fillId="0" borderId="20" xfId="3" applyFont="1" applyBorder="1" applyAlignment="1" applyProtection="1">
      <alignment horizontal="center" vertical="center"/>
      <protection locked="0"/>
    </xf>
    <xf numFmtId="0" fontId="3" fillId="0" borderId="24" xfId="3" applyFont="1" applyBorder="1" applyAlignment="1" applyProtection="1">
      <alignment horizontal="center" vertical="center"/>
    </xf>
    <xf numFmtId="0" fontId="3" fillId="0" borderId="20" xfId="3" applyFont="1" applyBorder="1" applyAlignment="1" applyProtection="1">
      <alignment horizontal="center" vertical="center"/>
    </xf>
    <xf numFmtId="0" fontId="3" fillId="0" borderId="25" xfId="3" applyFont="1" applyBorder="1" applyAlignment="1" applyProtection="1">
      <alignment horizontal="center" vertical="center"/>
    </xf>
    <xf numFmtId="0" fontId="3" fillId="0" borderId="27" xfId="3" applyFont="1" applyBorder="1" applyAlignment="1" applyProtection="1">
      <alignment horizontal="center" vertical="center"/>
      <protection locked="0"/>
    </xf>
    <xf numFmtId="0" fontId="28" fillId="0" borderId="20" xfId="0" applyFont="1" applyBorder="1" applyAlignment="1" applyProtection="1">
      <alignment horizontal="left"/>
      <protection locked="0"/>
    </xf>
    <xf numFmtId="0" fontId="10" fillId="0" borderId="24" xfId="3" applyFont="1" applyBorder="1" applyAlignment="1">
      <alignment vertical="center"/>
    </xf>
    <xf numFmtId="0" fontId="10" fillId="0" borderId="20" xfId="3" applyFont="1" applyBorder="1" applyAlignment="1">
      <alignment vertical="center"/>
    </xf>
    <xf numFmtId="0" fontId="10" fillId="0" borderId="25" xfId="3" applyFont="1" applyBorder="1" applyAlignment="1">
      <alignment vertical="center"/>
    </xf>
    <xf numFmtId="0" fontId="10" fillId="0" borderId="19" xfId="3" applyFont="1" applyBorder="1" applyAlignment="1" applyProtection="1">
      <alignment vertical="center" wrapText="1"/>
    </xf>
    <xf numFmtId="0" fontId="10" fillId="0" borderId="25" xfId="3" applyFont="1" applyBorder="1" applyAlignment="1" applyProtection="1">
      <alignment vertical="center" wrapText="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0" fillId="0" borderId="24" xfId="3" applyFont="1" applyBorder="1" applyAlignment="1">
      <alignment horizontal="left" vertical="center" wrapText="1"/>
    </xf>
    <xf numFmtId="0" fontId="10" fillId="0" borderId="20" xfId="3" applyFont="1" applyBorder="1" applyAlignment="1">
      <alignment horizontal="left" vertical="center" wrapText="1"/>
    </xf>
    <xf numFmtId="0" fontId="3" fillId="0" borderId="2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 fillId="0" borderId="23" xfId="3" applyFont="1" applyBorder="1" applyAlignment="1" applyProtection="1">
      <alignment horizontal="center" vertical="center"/>
    </xf>
    <xf numFmtId="0" fontId="10" fillId="0" borderId="22" xfId="3" applyFont="1" applyBorder="1" applyAlignment="1" applyProtection="1">
      <alignment horizontal="left" vertical="center" wrapText="1"/>
    </xf>
    <xf numFmtId="0" fontId="10" fillId="0" borderId="23" xfId="3" applyFont="1" applyBorder="1" applyAlignment="1" applyProtection="1">
      <alignment horizontal="left" vertical="center" wrapText="1"/>
    </xf>
    <xf numFmtId="0" fontId="3" fillId="0" borderId="23" xfId="3" applyFont="1" applyBorder="1" applyAlignment="1" applyProtection="1">
      <alignment horizontal="center" vertical="center"/>
    </xf>
    <xf numFmtId="0" fontId="2" fillId="0" borderId="26" xfId="3" applyFont="1" applyBorder="1" applyAlignment="1" applyProtection="1">
      <alignment horizontal="center" vertical="center"/>
    </xf>
    <xf numFmtId="0" fontId="16" fillId="0" borderId="0" xfId="0" applyFont="1" applyFill="1" applyBorder="1" applyAlignment="1">
      <alignment horizontal="left" wrapText="1"/>
    </xf>
    <xf numFmtId="0" fontId="11" fillId="0" borderId="0" xfId="0" applyFont="1" applyFill="1" applyBorder="1" applyAlignment="1">
      <alignment horizontal="left"/>
    </xf>
    <xf numFmtId="0" fontId="17" fillId="0" borderId="1" xfId="0" applyFont="1" applyFill="1" applyBorder="1" applyAlignment="1" applyProtection="1">
      <alignment horizontal="left" vertical="center" wrapText="1" indent="1"/>
      <protection locked="0"/>
    </xf>
    <xf numFmtId="0" fontId="10" fillId="0" borderId="24" xfId="0" applyFont="1" applyBorder="1" applyAlignment="1">
      <alignment vertical="center"/>
    </xf>
    <xf numFmtId="0" fontId="10" fillId="0" borderId="20" xfId="0" applyFont="1" applyBorder="1" applyAlignment="1">
      <alignment vertical="center"/>
    </xf>
    <xf numFmtId="0" fontId="10" fillId="0" borderId="25" xfId="0" applyFont="1" applyBorder="1" applyAlignment="1">
      <alignment vertical="center"/>
    </xf>
    <xf numFmtId="0" fontId="11" fillId="0" borderId="2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5" xfId="0" applyFont="1" applyBorder="1" applyAlignment="1">
      <alignment horizontal="center" vertical="center" wrapText="1"/>
    </xf>
    <xf numFmtId="0" fontId="30" fillId="0" borderId="19" xfId="3" applyFont="1" applyBorder="1" applyAlignment="1" applyProtection="1">
      <alignment vertical="center" wrapText="1"/>
    </xf>
    <xf numFmtId="0" fontId="30" fillId="0" borderId="25" xfId="3" applyFont="1" applyBorder="1" applyAlignment="1" applyProtection="1">
      <alignment vertical="center" wrapText="1"/>
    </xf>
    <xf numFmtId="0" fontId="3" fillId="0" borderId="50" xfId="0" applyFont="1" applyFill="1" applyBorder="1" applyAlignment="1">
      <alignment horizontal="center"/>
    </xf>
    <xf numFmtId="0" fontId="10" fillId="0" borderId="49" xfId="0" applyFont="1" applyBorder="1" applyAlignment="1" applyProtection="1">
      <alignment horizontal="justify" vertical="justify"/>
      <protection locked="0"/>
    </xf>
    <xf numFmtId="0" fontId="10" fillId="0" borderId="50" xfId="0" applyFont="1" applyBorder="1" applyAlignment="1" applyProtection="1">
      <alignment horizontal="justify" vertical="justify"/>
      <protection locked="0"/>
    </xf>
    <xf numFmtId="0" fontId="10" fillId="0" borderId="51" xfId="0" applyFont="1" applyBorder="1" applyAlignment="1" applyProtection="1">
      <alignment horizontal="justify" vertical="justify"/>
      <protection locked="0"/>
    </xf>
    <xf numFmtId="0" fontId="10" fillId="0" borderId="52" xfId="0" applyFont="1" applyBorder="1" applyAlignment="1" applyProtection="1">
      <alignment horizontal="justify" vertical="justify"/>
      <protection locked="0"/>
    </xf>
    <xf numFmtId="0" fontId="10" fillId="0" borderId="0" xfId="0" applyFont="1" applyBorder="1" applyAlignment="1" applyProtection="1">
      <alignment horizontal="justify" vertical="justify"/>
      <protection locked="0"/>
    </xf>
    <xf numFmtId="0" fontId="10" fillId="0" borderId="53" xfId="0" applyFont="1" applyBorder="1" applyAlignment="1" applyProtection="1">
      <alignment horizontal="justify" vertical="justify"/>
      <protection locked="0"/>
    </xf>
    <xf numFmtId="0" fontId="10" fillId="0" borderId="18" xfId="0" applyFont="1" applyBorder="1" applyAlignment="1" applyProtection="1">
      <alignment horizontal="justify" vertical="justify"/>
      <protection locked="0"/>
    </xf>
    <xf numFmtId="0" fontId="10" fillId="0" borderId="1" xfId="0" applyFont="1" applyBorder="1" applyAlignment="1" applyProtection="1">
      <alignment horizontal="justify" vertical="justify"/>
      <protection locked="0"/>
    </xf>
    <xf numFmtId="0" fontId="10" fillId="0" borderId="17" xfId="0" applyFont="1" applyBorder="1" applyAlignment="1" applyProtection="1">
      <alignment horizontal="justify" vertical="justify"/>
      <protection locked="0"/>
    </xf>
    <xf numFmtId="0" fontId="17" fillId="0" borderId="1" xfId="0" applyFont="1" applyFill="1" applyBorder="1" applyAlignment="1" applyProtection="1">
      <alignment horizontal="left" wrapText="1" indent="1"/>
      <protection locked="0"/>
    </xf>
    <xf numFmtId="14" fontId="17"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16" fillId="0" borderId="23" xfId="0" applyFont="1" applyBorder="1" applyAlignment="1">
      <alignment horizontal="center" vertical="center" wrapText="1"/>
    </xf>
    <xf numFmtId="0" fontId="10" fillId="0" borderId="24" xfId="0" applyFont="1" applyBorder="1" applyAlignment="1">
      <alignment horizontal="justify" vertical="center"/>
    </xf>
    <xf numFmtId="0" fontId="10" fillId="0" borderId="25" xfId="0" applyFont="1" applyBorder="1" applyAlignment="1">
      <alignment horizontal="justify" vertical="center"/>
    </xf>
    <xf numFmtId="0" fontId="10" fillId="0" borderId="24" xfId="3" applyFont="1" applyFill="1" applyBorder="1" applyAlignment="1">
      <alignment vertical="center"/>
    </xf>
    <xf numFmtId="0" fontId="10" fillId="0" borderId="20" xfId="3" applyFont="1" applyFill="1" applyBorder="1" applyAlignment="1">
      <alignment vertical="center"/>
    </xf>
    <xf numFmtId="0" fontId="10" fillId="0" borderId="25" xfId="3" applyFont="1" applyFill="1" applyBorder="1" applyAlignment="1">
      <alignment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24" xfId="0" applyFont="1" applyBorder="1" applyAlignment="1">
      <alignment horizontal="left" vertical="center" indent="1"/>
    </xf>
    <xf numFmtId="0" fontId="10" fillId="0" borderId="25" xfId="0" applyFont="1" applyBorder="1" applyAlignment="1">
      <alignment horizontal="left" vertical="center" indent="1"/>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13" fillId="0" borderId="24" xfId="3" applyFont="1" applyFill="1" applyBorder="1" applyAlignment="1">
      <alignment horizontal="left" vertical="center" wrapText="1"/>
    </xf>
    <xf numFmtId="0" fontId="13" fillId="0" borderId="20" xfId="3" applyFont="1" applyFill="1" applyBorder="1" applyAlignment="1">
      <alignment horizontal="left" vertical="center" wrapText="1"/>
    </xf>
    <xf numFmtId="0" fontId="3" fillId="0" borderId="2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10" fillId="0" borderId="49" xfId="3" applyFont="1" applyBorder="1" applyAlignment="1">
      <alignment horizontal="left" vertical="center" wrapText="1"/>
    </xf>
    <xf numFmtId="0" fontId="10" fillId="0" borderId="50" xfId="3" applyFont="1" applyBorder="1" applyAlignment="1">
      <alignment horizontal="left" vertical="center" wrapText="1"/>
    </xf>
    <xf numFmtId="0" fontId="10" fillId="0" borderId="51" xfId="3" applyFont="1" applyBorder="1" applyAlignment="1">
      <alignment horizontal="left" vertical="center" wrapText="1"/>
    </xf>
    <xf numFmtId="0" fontId="10" fillId="0" borderId="18" xfId="3" applyFont="1" applyBorder="1" applyAlignment="1">
      <alignment horizontal="left" vertical="center" wrapText="1"/>
    </xf>
    <xf numFmtId="0" fontId="10" fillId="0" borderId="1" xfId="3" applyFont="1" applyBorder="1" applyAlignment="1">
      <alignment horizontal="left" vertical="center" wrapText="1"/>
    </xf>
    <xf numFmtId="0" fontId="10" fillId="0" borderId="17" xfId="3" applyFont="1" applyBorder="1" applyAlignment="1">
      <alignment horizontal="left" vertical="center" wrapText="1"/>
    </xf>
    <xf numFmtId="0" fontId="10" fillId="0" borderId="24" xfId="3" applyFont="1" applyBorder="1" applyAlignment="1">
      <alignment vertical="center" wrapText="1"/>
    </xf>
    <xf numFmtId="0" fontId="10" fillId="0" borderId="20" xfId="3" applyFont="1" applyBorder="1" applyAlignment="1">
      <alignment vertical="center" wrapText="1"/>
    </xf>
    <xf numFmtId="0" fontId="10" fillId="0" borderId="25" xfId="3" applyFont="1" applyBorder="1" applyAlignment="1">
      <alignment vertical="center" wrapText="1"/>
    </xf>
    <xf numFmtId="0" fontId="2" fillId="0" borderId="24" xfId="3" applyFont="1" applyBorder="1" applyAlignment="1">
      <alignment horizontal="center" vertical="center" wrapText="1"/>
    </xf>
    <xf numFmtId="0" fontId="2" fillId="0" borderId="25" xfId="3" applyFont="1" applyBorder="1" applyAlignment="1">
      <alignment horizontal="center" vertical="center" wrapText="1"/>
    </xf>
    <xf numFmtId="0" fontId="15" fillId="0" borderId="24"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25" xfId="3" applyFont="1" applyBorder="1" applyAlignment="1">
      <alignment horizontal="center" vertical="center" wrapText="1"/>
    </xf>
    <xf numFmtId="0" fontId="16" fillId="0" borderId="23" xfId="3" applyFont="1" applyBorder="1" applyAlignment="1">
      <alignment horizontal="center" vertical="center" wrapText="1"/>
    </xf>
    <xf numFmtId="0" fontId="16" fillId="0" borderId="24" xfId="3" applyFont="1" applyBorder="1" applyAlignment="1">
      <alignment horizontal="center" vertical="center" wrapText="1"/>
    </xf>
    <xf numFmtId="0" fontId="16" fillId="0" borderId="25" xfId="3" applyFont="1" applyBorder="1" applyAlignment="1">
      <alignment horizontal="center"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3" fillId="0" borderId="39" xfId="3" applyFont="1" applyBorder="1" applyAlignment="1">
      <alignment horizontal="center" vertical="center" wrapText="1"/>
    </xf>
    <xf numFmtId="0" fontId="13" fillId="0" borderId="27" xfId="3" applyFont="1" applyBorder="1" applyAlignment="1">
      <alignment horizontal="center" vertical="center" wrapText="1"/>
    </xf>
    <xf numFmtId="0" fontId="14" fillId="0" borderId="23" xfId="3" applyFont="1" applyFill="1" applyBorder="1" applyAlignment="1">
      <alignment horizontal="center" vertical="center"/>
    </xf>
    <xf numFmtId="0" fontId="14" fillId="0" borderId="24" xfId="3" applyFont="1" applyFill="1" applyBorder="1" applyAlignment="1">
      <alignment horizontal="center" vertical="center" wrapText="1"/>
    </xf>
    <xf numFmtId="0" fontId="14" fillId="0" borderId="25" xfId="3" applyFont="1" applyFill="1" applyBorder="1" applyAlignment="1">
      <alignment horizontal="center" vertical="center" wrapText="1"/>
    </xf>
    <xf numFmtId="0" fontId="5" fillId="0" borderId="2" xfId="3" applyFont="1" applyBorder="1" applyAlignment="1" applyProtection="1">
      <alignment horizontal="left" vertical="center" wrapText="1"/>
    </xf>
    <xf numFmtId="0" fontId="5" fillId="0" borderId="3" xfId="3" applyFont="1" applyBorder="1" applyAlignment="1" applyProtection="1">
      <alignment horizontal="left" vertical="center" wrapText="1"/>
    </xf>
    <xf numFmtId="0" fontId="5" fillId="0" borderId="11" xfId="3" applyFont="1" applyBorder="1" applyAlignment="1" applyProtection="1">
      <alignment horizontal="left" vertical="center" wrapText="1"/>
    </xf>
    <xf numFmtId="0" fontId="5" fillId="0" borderId="15" xfId="3" applyFont="1" applyBorder="1" applyAlignment="1" applyProtection="1">
      <alignment horizontal="left" vertical="center" wrapText="1"/>
    </xf>
    <xf numFmtId="0" fontId="5" fillId="0" borderId="1" xfId="3" applyFont="1" applyBorder="1" applyAlignment="1" applyProtection="1">
      <alignment horizontal="left" vertical="center" wrapText="1"/>
    </xf>
    <xf numFmtId="0" fontId="5" fillId="0" borderId="17" xfId="3" applyFont="1" applyBorder="1" applyAlignment="1" applyProtection="1">
      <alignment horizontal="left" vertical="center" wrapText="1"/>
    </xf>
    <xf numFmtId="0" fontId="13" fillId="0" borderId="36" xfId="3" applyFont="1" applyBorder="1" applyAlignment="1">
      <alignment horizontal="center" vertical="center" wrapText="1"/>
    </xf>
    <xf numFmtId="0" fontId="13" fillId="0" borderId="37" xfId="3" applyFont="1" applyBorder="1" applyAlignment="1">
      <alignment horizontal="center" vertical="center" wrapText="1"/>
    </xf>
    <xf numFmtId="0" fontId="13" fillId="0" borderId="38" xfId="3" applyFont="1" applyBorder="1" applyAlignment="1">
      <alignment horizontal="center" vertical="center" wrapText="1"/>
    </xf>
    <xf numFmtId="0" fontId="10" fillId="0" borderId="54" xfId="3" applyFont="1" applyBorder="1" applyAlignment="1" applyProtection="1">
      <alignment horizontal="left" vertical="center" wrapText="1"/>
    </xf>
    <xf numFmtId="0" fontId="10" fillId="0" borderId="51" xfId="3" applyFont="1" applyBorder="1" applyAlignment="1" applyProtection="1">
      <alignment horizontal="left" vertical="center" wrapText="1"/>
    </xf>
    <xf numFmtId="0" fontId="10" fillId="0" borderId="40" xfId="3" applyFont="1" applyBorder="1" applyAlignment="1" applyProtection="1">
      <alignment horizontal="left" vertical="center" wrapText="1"/>
    </xf>
    <xf numFmtId="0" fontId="10" fillId="0" borderId="32" xfId="3" applyFont="1" applyBorder="1" applyAlignment="1" applyProtection="1">
      <alignment horizontal="left" vertical="center" wrapText="1"/>
    </xf>
    <xf numFmtId="0" fontId="2" fillId="0" borderId="45" xfId="3" applyFont="1" applyBorder="1" applyAlignment="1">
      <alignment horizontal="right"/>
    </xf>
    <xf numFmtId="0" fontId="2" fillId="0" borderId="46" xfId="3" applyFont="1" applyBorder="1" applyAlignment="1">
      <alignment horizontal="right"/>
    </xf>
    <xf numFmtId="0" fontId="2" fillId="0" borderId="12" xfId="3" applyFont="1" applyBorder="1" applyAlignment="1">
      <alignment horizontal="center" vertical="center"/>
    </xf>
    <xf numFmtId="0" fontId="2" fillId="0" borderId="46" xfId="3" applyFont="1" applyBorder="1" applyAlignment="1">
      <alignment horizontal="center" vertical="center"/>
    </xf>
    <xf numFmtId="0" fontId="10" fillId="0" borderId="44" xfId="3" applyFont="1" applyBorder="1" applyAlignment="1" applyProtection="1">
      <alignment horizontal="center" vertical="center" wrapText="1"/>
    </xf>
    <xf numFmtId="0" fontId="10" fillId="0" borderId="41" xfId="3" applyFont="1" applyBorder="1" applyAlignment="1" applyProtection="1">
      <alignment horizontal="center" vertical="center" wrapText="1"/>
    </xf>
    <xf numFmtId="0" fontId="10" fillId="0" borderId="19" xfId="3" applyFont="1" applyBorder="1" applyAlignment="1">
      <alignment horizontal="left" vertical="center" wrapText="1"/>
    </xf>
    <xf numFmtId="0" fontId="10" fillId="0" borderId="21" xfId="3" applyFont="1" applyBorder="1" applyAlignment="1">
      <alignment horizontal="left" vertical="center" wrapText="1"/>
    </xf>
    <xf numFmtId="0" fontId="13" fillId="0" borderId="24"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25" xfId="3" applyFont="1" applyBorder="1" applyAlignment="1">
      <alignment horizontal="center" vertical="center" wrapText="1"/>
    </xf>
    <xf numFmtId="0" fontId="13" fillId="0" borderId="33" xfId="3" applyFont="1" applyBorder="1" applyAlignment="1">
      <alignment horizontal="center" vertical="center" wrapText="1"/>
    </xf>
    <xf numFmtId="0" fontId="14" fillId="0" borderId="29" xfId="3" applyFont="1" applyBorder="1" applyAlignment="1">
      <alignment horizontal="center" vertical="center"/>
    </xf>
    <xf numFmtId="0" fontId="14" fillId="0" borderId="29" xfId="3" applyFont="1" applyFill="1" applyBorder="1" applyAlignment="1">
      <alignment horizontal="center" vertical="center"/>
    </xf>
    <xf numFmtId="0" fontId="14" fillId="0" borderId="30" xfId="3" applyFont="1" applyFill="1" applyBorder="1" applyAlignment="1">
      <alignment horizontal="center" vertical="center" wrapText="1"/>
    </xf>
    <xf numFmtId="0" fontId="14" fillId="0" borderId="32" xfId="3" applyFont="1" applyFill="1" applyBorder="1" applyAlignment="1">
      <alignment horizontal="center" vertical="center" wrapText="1"/>
    </xf>
    <xf numFmtId="0" fontId="10" fillId="0" borderId="44" xfId="3" applyFont="1" applyBorder="1" applyAlignment="1">
      <alignment horizontal="left" vertical="center" wrapText="1"/>
    </xf>
    <xf numFmtId="0" fontId="10" fillId="0" borderId="37" xfId="3" applyFont="1" applyBorder="1" applyAlignment="1">
      <alignment horizontal="left" vertical="center" wrapText="1"/>
    </xf>
    <xf numFmtId="0" fontId="10" fillId="0" borderId="41" xfId="3" applyFont="1" applyBorder="1" applyAlignment="1">
      <alignment horizontal="left" vertical="center" wrapText="1"/>
    </xf>
    <xf numFmtId="0" fontId="10" fillId="0" borderId="19" xfId="3" applyFont="1" applyFill="1" applyBorder="1" applyAlignment="1" applyProtection="1">
      <alignment horizontal="left" vertical="center" wrapText="1"/>
    </xf>
    <xf numFmtId="0" fontId="10" fillId="0" borderId="20"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xf>
    <xf numFmtId="0" fontId="13" fillId="0" borderId="15" xfId="3" applyFont="1" applyBorder="1" applyAlignment="1" applyProtection="1">
      <alignment horizontal="left" vertical="center" wrapText="1"/>
    </xf>
    <xf numFmtId="0" fontId="13" fillId="0" borderId="1" xfId="3" applyFont="1" applyBorder="1" applyAlignment="1" applyProtection="1">
      <alignment horizontal="left" vertical="center" wrapText="1"/>
    </xf>
    <xf numFmtId="0" fontId="13" fillId="0" borderId="17" xfId="3" applyFont="1" applyBorder="1" applyAlignment="1" applyProtection="1">
      <alignment horizontal="left" vertical="center" wrapText="1"/>
    </xf>
    <xf numFmtId="0" fontId="12" fillId="0" borderId="35" xfId="3" applyFont="1" applyBorder="1" applyAlignment="1" applyProtection="1">
      <alignment horizontal="center" vertical="center" wrapText="1"/>
    </xf>
    <xf numFmtId="0" fontId="12" fillId="0" borderId="39" xfId="3" applyFont="1" applyBorder="1" applyAlignment="1" applyProtection="1">
      <alignment horizontal="center" vertical="center" wrapText="1"/>
    </xf>
    <xf numFmtId="0" fontId="11" fillId="0" borderId="28" xfId="3" applyFont="1" applyBorder="1" applyAlignment="1" applyProtection="1">
      <alignment horizontal="center" vertical="center" wrapText="1"/>
    </xf>
    <xf numFmtId="0" fontId="11" fillId="0" borderId="29" xfId="3" applyFont="1" applyBorder="1" applyAlignment="1" applyProtection="1">
      <alignment horizontal="center" vertical="center" wrapText="1"/>
    </xf>
    <xf numFmtId="0" fontId="5" fillId="0" borderId="34" xfId="3" applyFont="1" applyBorder="1" applyAlignment="1" applyProtection="1">
      <alignment horizontal="center" vertical="center" wrapText="1"/>
    </xf>
    <xf numFmtId="0" fontId="5" fillId="0" borderId="35" xfId="3" applyFont="1" applyBorder="1" applyAlignment="1" applyProtection="1">
      <alignment horizontal="center" vertical="center" wrapText="1"/>
    </xf>
    <xf numFmtId="0" fontId="8" fillId="0" borderId="35" xfId="3" applyFont="1" applyBorder="1" applyAlignment="1" applyProtection="1">
      <alignment horizontal="center" vertical="center" wrapText="1"/>
    </xf>
    <xf numFmtId="0" fontId="8" fillId="0" borderId="36"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38" xfId="3" applyFont="1" applyFill="1" applyBorder="1" applyAlignment="1">
      <alignment horizontal="center" vertical="center" wrapText="1"/>
    </xf>
    <xf numFmtId="0" fontId="11" fillId="0" borderId="22" xfId="3" applyFont="1" applyBorder="1" applyAlignment="1" applyProtection="1">
      <alignment horizontal="left" vertical="center" wrapText="1"/>
    </xf>
    <xf numFmtId="0" fontId="11" fillId="0" borderId="23" xfId="3" applyFont="1" applyBorder="1" applyAlignment="1" applyProtection="1">
      <alignment horizontal="left" vertical="center" wrapText="1"/>
    </xf>
    <xf numFmtId="0" fontId="4" fillId="0" borderId="1" xfId="3" applyFont="1" applyBorder="1" applyAlignment="1" applyProtection="1">
      <alignment horizontal="left"/>
      <protection locked="0"/>
    </xf>
    <xf numFmtId="0" fontId="4" fillId="0" borderId="1" xfId="0" applyFont="1" applyBorder="1" applyAlignment="1" applyProtection="1">
      <alignment horizontal="center"/>
    </xf>
    <xf numFmtId="0" fontId="11" fillId="0" borderId="19" xfId="3" applyFont="1" applyBorder="1" applyAlignment="1" applyProtection="1">
      <alignment horizontal="left" vertical="center" wrapText="1"/>
    </xf>
    <xf numFmtId="0" fontId="11" fillId="0" borderId="20" xfId="3" applyFont="1" applyBorder="1" applyAlignment="1" applyProtection="1">
      <alignment horizontal="left" vertical="center" wrapText="1"/>
    </xf>
    <xf numFmtId="0" fontId="11" fillId="0" borderId="21" xfId="3" applyFont="1" applyBorder="1" applyAlignment="1" applyProtection="1">
      <alignment horizontal="left" vertical="center" wrapText="1"/>
    </xf>
    <xf numFmtId="0" fontId="2" fillId="0" borderId="12" xfId="3" applyFont="1" applyFill="1" applyBorder="1" applyAlignment="1">
      <alignment horizontal="center" vertical="center"/>
    </xf>
    <xf numFmtId="0" fontId="2" fillId="0" borderId="46" xfId="3" applyFont="1" applyFill="1" applyBorder="1" applyAlignment="1">
      <alignment horizontal="center" vertical="center"/>
    </xf>
    <xf numFmtId="0" fontId="28" fillId="0" borderId="1" xfId="0" applyFont="1" applyBorder="1" applyAlignment="1" applyProtection="1">
      <alignment horizontal="left"/>
      <protection locked="0"/>
    </xf>
    <xf numFmtId="0" fontId="2" fillId="0" borderId="0" xfId="1" applyFont="1" applyAlignment="1" applyProtection="1">
      <alignment horizontal="center"/>
    </xf>
    <xf numFmtId="164" fontId="4" fillId="0" borderId="0" xfId="2" applyNumberFormat="1" applyFont="1" applyAlignment="1" applyProtection="1">
      <alignment horizontal="center"/>
    </xf>
    <xf numFmtId="0" fontId="7" fillId="0" borderId="7"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12" xfId="3" applyFont="1" applyFill="1" applyBorder="1" applyAlignment="1">
      <alignment horizontal="center"/>
    </xf>
    <xf numFmtId="0" fontId="8" fillId="0" borderId="13" xfId="3" applyFont="1" applyFill="1" applyBorder="1" applyAlignment="1">
      <alignment horizontal="center"/>
    </xf>
    <xf numFmtId="0" fontId="8" fillId="0" borderId="14" xfId="3" applyFont="1" applyFill="1" applyBorder="1" applyAlignment="1">
      <alignment horizontal="center"/>
    </xf>
    <xf numFmtId="0" fontId="9" fillId="0" borderId="6"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6" xfId="3" applyFont="1" applyBorder="1" applyAlignment="1">
      <alignment horizontal="center" vertical="center"/>
    </xf>
    <xf numFmtId="0" fontId="8" fillId="0" borderId="8" xfId="3" applyFont="1" applyBorder="1" applyAlignment="1">
      <alignment horizontal="center" vertical="center"/>
    </xf>
    <xf numFmtId="0" fontId="1" fillId="0" borderId="1" xfId="3" applyFont="1" applyBorder="1" applyAlignment="1" applyProtection="1">
      <alignment horizontal="left" indent="1"/>
      <protection locked="0"/>
    </xf>
    <xf numFmtId="0" fontId="2" fillId="0" borderId="0" xfId="3" applyFont="1" applyAlignment="1">
      <alignment horizontal="right"/>
    </xf>
    <xf numFmtId="0" fontId="2" fillId="0" borderId="0" xfId="3" applyFont="1" applyBorder="1" applyAlignment="1">
      <alignment horizontal="right"/>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9"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6" xfId="3" applyFont="1" applyBorder="1" applyAlignment="1">
      <alignment horizontal="center" vertical="center" wrapText="1"/>
    </xf>
    <xf numFmtId="0" fontId="6" fillId="0" borderId="5" xfId="3" applyFont="1" applyFill="1" applyBorder="1" applyAlignment="1">
      <alignment horizontal="center"/>
    </xf>
    <xf numFmtId="0" fontId="6" fillId="0" borderId="6" xfId="3" applyFont="1" applyFill="1" applyBorder="1" applyAlignment="1">
      <alignment horizont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7" fillId="0" borderId="2"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8"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7" xfId="3" applyFont="1" applyFill="1" applyBorder="1" applyAlignment="1">
      <alignment horizontal="center" vertical="center" wrapText="1"/>
    </xf>
    <xf numFmtId="164" fontId="27" fillId="0" borderId="0" xfId="5" applyFont="1" applyAlignment="1" applyProtection="1">
      <alignment horizontal="left"/>
    </xf>
    <xf numFmtId="0" fontId="4" fillId="0" borderId="1" xfId="3" applyFont="1" applyBorder="1" applyAlignment="1" applyProtection="1">
      <alignment horizontal="center"/>
      <protection locked="0"/>
    </xf>
    <xf numFmtId="0" fontId="14" fillId="0" borderId="47" xfId="3" applyFont="1" applyFill="1" applyBorder="1" applyAlignment="1">
      <alignment horizontal="center" vertical="center"/>
    </xf>
    <xf numFmtId="0" fontId="14" fillId="0" borderId="48" xfId="3" applyFont="1" applyFill="1" applyBorder="1" applyAlignment="1">
      <alignment horizontal="center" vertical="center"/>
    </xf>
    <xf numFmtId="0" fontId="14" fillId="0" borderId="45" xfId="3" applyFont="1" applyBorder="1" applyAlignment="1">
      <alignment horizontal="center" vertical="center"/>
    </xf>
    <xf numFmtId="0" fontId="14" fillId="0" borderId="13" xfId="3" applyFont="1" applyBorder="1" applyAlignment="1">
      <alignment horizontal="center" vertical="center"/>
    </xf>
    <xf numFmtId="0" fontId="14" fillId="0" borderId="46" xfId="3" applyFont="1" applyBorder="1" applyAlignment="1">
      <alignment horizontal="center" vertical="center"/>
    </xf>
    <xf numFmtId="0" fontId="14" fillId="0" borderId="12"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46" xfId="3" applyFont="1" applyBorder="1" applyAlignment="1">
      <alignment horizontal="center" vertical="center" wrapText="1"/>
    </xf>
    <xf numFmtId="0" fontId="14" fillId="0" borderId="12" xfId="3" applyFont="1" applyFill="1" applyBorder="1" applyAlignment="1">
      <alignment horizontal="center" vertical="center" wrapText="1"/>
    </xf>
    <xf numFmtId="0" fontId="14" fillId="0" borderId="46" xfId="3" applyFont="1" applyFill="1" applyBorder="1" applyAlignment="1">
      <alignment horizontal="center" vertical="center" wrapText="1"/>
    </xf>
    <xf numFmtId="0" fontId="14" fillId="0" borderId="13" xfId="3" applyFont="1" applyFill="1" applyBorder="1" applyAlignment="1">
      <alignment horizontal="center" vertical="center" wrapText="1"/>
    </xf>
    <xf numFmtId="0" fontId="14" fillId="0" borderId="12" xfId="3" applyFont="1" applyFill="1" applyBorder="1" applyAlignment="1">
      <alignment horizontal="center" vertical="center"/>
    </xf>
    <xf numFmtId="0" fontId="14" fillId="0" borderId="13" xfId="3" applyFont="1" applyFill="1" applyBorder="1" applyAlignment="1">
      <alignment horizontal="center" vertical="center"/>
    </xf>
    <xf numFmtId="0" fontId="14" fillId="0" borderId="46" xfId="3" applyFont="1" applyFill="1" applyBorder="1" applyAlignment="1">
      <alignment horizontal="center" vertical="center"/>
    </xf>
    <xf numFmtId="0" fontId="3" fillId="0" borderId="55" xfId="3" applyFont="1" applyBorder="1" applyAlignment="1" applyProtection="1">
      <alignment horizontal="center" vertical="center"/>
      <protection locked="0"/>
    </xf>
    <xf numFmtId="0" fontId="3" fillId="0" borderId="43" xfId="3" applyFont="1" applyBorder="1" applyAlignment="1" applyProtection="1">
      <alignment horizontal="center" vertical="center"/>
      <protection locked="0"/>
    </xf>
    <xf numFmtId="0" fontId="3" fillId="0" borderId="56" xfId="3" applyFont="1" applyBorder="1" applyAlignment="1" applyProtection="1">
      <alignment horizontal="center" vertical="center"/>
      <protection locked="0"/>
    </xf>
    <xf numFmtId="0" fontId="3" fillId="0" borderId="55" xfId="3" applyFont="1" applyFill="1" applyBorder="1" applyAlignment="1" applyProtection="1">
      <alignment horizontal="center" vertical="center"/>
      <protection locked="0"/>
    </xf>
    <xf numFmtId="0" fontId="3" fillId="0" borderId="56" xfId="3" applyFont="1" applyFill="1" applyBorder="1" applyAlignment="1" applyProtection="1">
      <alignment horizontal="center" vertical="center"/>
      <protection locked="0"/>
    </xf>
    <xf numFmtId="0" fontId="2" fillId="0" borderId="55" xfId="3" applyFont="1" applyBorder="1" applyAlignment="1" applyProtection="1">
      <alignment horizontal="center" vertical="center"/>
    </xf>
    <xf numFmtId="0" fontId="2" fillId="0" borderId="57" xfId="3" applyFont="1" applyBorder="1" applyAlignment="1" applyProtection="1">
      <alignment horizontal="center" vertical="center"/>
    </xf>
    <xf numFmtId="0" fontId="11" fillId="0" borderId="24" xfId="0" applyFont="1" applyBorder="1" applyAlignment="1" applyProtection="1">
      <alignment horizontal="right" vertical="center"/>
    </xf>
    <xf numFmtId="0" fontId="11" fillId="0" borderId="20" xfId="0" applyFont="1" applyBorder="1" applyAlignment="1" applyProtection="1">
      <alignment horizontal="right" vertical="center"/>
    </xf>
    <xf numFmtId="0" fontId="11" fillId="0" borderId="25" xfId="0" applyFont="1" applyBorder="1" applyAlignment="1" applyProtection="1">
      <alignment horizontal="right" vertical="center"/>
    </xf>
    <xf numFmtId="0" fontId="27"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4" fillId="0" borderId="1" xfId="3" applyFont="1" applyBorder="1" applyAlignment="1" applyProtection="1">
      <alignment horizontal="left"/>
    </xf>
    <xf numFmtId="0" fontId="2" fillId="0" borderId="0" xfId="3" applyFont="1" applyAlignment="1" applyProtection="1">
      <alignment horizontal="right"/>
    </xf>
    <xf numFmtId="0" fontId="4" fillId="0" borderId="1" xfId="3" applyFont="1" applyBorder="1" applyAlignment="1" applyProtection="1">
      <alignment horizontal="center"/>
    </xf>
    <xf numFmtId="0" fontId="28" fillId="0" borderId="20" xfId="0" applyFont="1" applyBorder="1" applyAlignment="1" applyProtection="1">
      <alignment horizontal="left"/>
    </xf>
    <xf numFmtId="0" fontId="28" fillId="0" borderId="1" xfId="0" applyFont="1" applyBorder="1" applyAlignment="1" applyProtection="1">
      <alignment horizontal="left"/>
    </xf>
    <xf numFmtId="0" fontId="1" fillId="0" borderId="1" xfId="3" applyFont="1" applyBorder="1" applyAlignment="1" applyProtection="1">
      <alignment horizontal="left" indent="1"/>
    </xf>
    <xf numFmtId="0" fontId="2" fillId="0" borderId="0" xfId="3" applyFont="1" applyAlignment="1" applyProtection="1">
      <alignment horizontal="right"/>
    </xf>
    <xf numFmtId="0" fontId="2" fillId="0" borderId="0" xfId="3" applyFont="1" applyBorder="1" applyAlignment="1" applyProtection="1">
      <alignment horizontal="right"/>
    </xf>
  </cellXfs>
  <cellStyles count="8">
    <cellStyle name="Euro" xfId="5"/>
    <cellStyle name="Euro 2" xfId="2"/>
    <cellStyle name="Euro 2 2" xfId="4"/>
    <cellStyle name="Euro 3" xfId="6"/>
    <cellStyle name="Euro_Juzgado 1a. Instancia Militar" xfId="7"/>
    <cellStyle name="Normal" xfId="0" builtinId="0"/>
    <cellStyle name="Normal 2" xfId="1"/>
    <cellStyle name="Normal 2 2" xfId="3"/>
  </cellStyles>
  <dxfs count="695">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9C0006"/>
      </font>
      <fill>
        <patternFill>
          <bgColor rgb="FFFFC7CE"/>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
      <font>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font>
      <fill>
        <patternFill>
          <bgColor rgb="FF00B050"/>
        </patternFill>
      </fill>
    </dxf>
    <dxf>
      <font>
        <b/>
        <i val="0"/>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condense val="0"/>
        <extend val="0"/>
        <color indexed="20"/>
      </font>
      <fill>
        <patternFill>
          <bgColor indexed="45"/>
        </patternFill>
      </fill>
    </dxf>
    <dxf>
      <font>
        <b/>
        <i val="0"/>
        <color rgb="FFC00000"/>
        <name val="Cambria"/>
        <scheme val="none"/>
      </font>
      <fill>
        <patternFill>
          <bgColor rgb="FF00B050"/>
        </patternFill>
      </fill>
    </dxf>
    <dxf>
      <font>
        <b/>
        <i val="0"/>
        <color auto="1"/>
      </font>
      <fill>
        <patternFill>
          <bgColor rgb="FFFF0000"/>
        </patternFill>
      </fill>
    </dxf>
    <dxf>
      <font>
        <b/>
        <i val="0"/>
        <color rgb="FFC00000"/>
      </font>
      <fill>
        <patternFill>
          <bgColor rgb="FF00B050"/>
        </patternFill>
      </fill>
    </dxf>
    <dxf>
      <font>
        <b/>
        <i val="0"/>
      </font>
      <fill>
        <patternFill>
          <bgColor rgb="FFFF0000"/>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3104934"/>
          <a:ext cx="6381016" cy="40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247650</xdr:colOff>
      <xdr:row>3</xdr:row>
      <xdr:rowOff>0</xdr:rowOff>
    </xdr:to>
    <xdr:grpSp>
      <xdr:nvGrpSpPr>
        <xdr:cNvPr id="2" name="44 Grupo"/>
        <xdr:cNvGrpSpPr>
          <a:grpSpLocks/>
        </xdr:cNvGrpSpPr>
      </xdr:nvGrpSpPr>
      <xdr:grpSpPr bwMode="auto">
        <a:xfrm>
          <a:off x="0" y="0"/>
          <a:ext cx="7471410" cy="525780"/>
          <a:chOff x="0" y="0"/>
          <a:chExt cx="6368143" cy="503490"/>
        </a:xfrm>
      </xdr:grpSpPr>
      <xdr:pic>
        <xdr:nvPicPr>
          <xdr:cNvPr id="3" name="Picture 56" descr="Organo Judicial Gold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234" y="20291"/>
            <a:ext cx="476909" cy="469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57"/>
          <xdr:cNvSpPr txBox="1">
            <a:spLocks noChangeArrowheads="1"/>
          </xdr:cNvSpPr>
        </xdr:nvSpPr>
        <xdr:spPr bwMode="auto">
          <a:xfrm>
            <a:off x="481705" y="91544"/>
            <a:ext cx="2360356" cy="320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58"/>
          <xdr:cNvSpPr txBox="1">
            <a:spLocks noChangeArrowheads="1"/>
          </xdr:cNvSpPr>
        </xdr:nvSpPr>
        <xdr:spPr bwMode="auto">
          <a:xfrm>
            <a:off x="3237059" y="36617"/>
            <a:ext cx="2736086" cy="43025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59"/>
          <xdr:cNvGrpSpPr>
            <a:grpSpLocks/>
          </xdr:cNvGrpSpPr>
        </xdr:nvGrpSpPr>
        <xdr:grpSpPr bwMode="auto">
          <a:xfrm>
            <a:off x="0" y="0"/>
            <a:ext cx="561070" cy="503490"/>
            <a:chOff x="1731" y="1403"/>
            <a:chExt cx="6117" cy="4910"/>
          </a:xfrm>
        </xdr:grpSpPr>
        <xdr:pic>
          <xdr:nvPicPr>
            <xdr:cNvPr id="7" name="Picture 60" descr="logo CNJ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 y="1403"/>
              <a:ext cx="6117" cy="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61"/>
            <xdr:cNvSpPr>
              <a:spLocks noChangeArrowheads="1"/>
            </xdr:cNvSpPr>
          </xdr:nvSpPr>
          <xdr:spPr bwMode="auto">
            <a:xfrm>
              <a:off x="2278" y="1782"/>
              <a:ext cx="4867" cy="42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0</xdr:col>
      <xdr:colOff>44695</xdr:colOff>
      <xdr:row>85</xdr:row>
      <xdr:rowOff>26376</xdr:rowOff>
    </xdr:from>
    <xdr:to>
      <xdr:col>21</xdr:col>
      <xdr:colOff>358726</xdr:colOff>
      <xdr:row>87</xdr:row>
      <xdr:rowOff>65942</xdr:rowOff>
    </xdr:to>
    <xdr:pic>
      <xdr:nvPicPr>
        <xdr:cNvPr id="9" name="4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95" y="16150296"/>
          <a:ext cx="7537791" cy="4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415272</xdr:colOff>
      <xdr:row>2</xdr:row>
      <xdr:rowOff>173649</xdr:rowOff>
    </xdr:from>
    <xdr:to>
      <xdr:col>21</xdr:col>
      <xdr:colOff>408859</xdr:colOff>
      <xdr:row>3</xdr:row>
      <xdr:rowOff>181867</xdr:rowOff>
    </xdr:to>
    <xdr:sp macro="" textlink="">
      <xdr:nvSpPr>
        <xdr:cNvPr id="10" name="9 CuadroTexto"/>
        <xdr:cNvSpPr txBox="1"/>
      </xdr:nvSpPr>
      <xdr:spPr>
        <a:xfrm>
          <a:off x="6739872" y="493689"/>
          <a:ext cx="892747" cy="21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SV" sz="800"/>
            <a:t>Versión 2017</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tabSelected="1" zoomScaleNormal="100" workbookViewId="0">
      <selection activeCell="E20" sqref="E20:G20"/>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1"/>
      <c r="B1" s="1"/>
      <c r="C1" s="1"/>
      <c r="D1" s="1"/>
      <c r="E1" s="1"/>
      <c r="F1" s="1"/>
      <c r="L1" s="278"/>
      <c r="M1" s="278"/>
      <c r="N1" s="278"/>
      <c r="O1" s="278"/>
      <c r="P1" s="278"/>
      <c r="Q1" s="278"/>
      <c r="R1" s="278"/>
      <c r="S1" s="278"/>
      <c r="T1" s="1"/>
      <c r="U1" s="1"/>
    </row>
    <row r="2" spans="1:23" s="2" customFormat="1" ht="12.75" customHeight="1" x14ac:dyDescent="0.2">
      <c r="A2" s="1"/>
      <c r="B2" s="1"/>
      <c r="C2" s="1"/>
      <c r="D2" s="1"/>
      <c r="E2" s="1"/>
      <c r="F2" s="1"/>
      <c r="L2" s="278"/>
      <c r="M2" s="278"/>
      <c r="N2" s="278"/>
      <c r="O2" s="278"/>
      <c r="P2" s="278"/>
      <c r="Q2" s="278"/>
      <c r="R2" s="278"/>
      <c r="S2" s="278"/>
      <c r="T2" s="1"/>
      <c r="U2" s="1"/>
    </row>
    <row r="3" spans="1:23" s="2" customFormat="1" ht="16.2" customHeight="1" x14ac:dyDescent="0.2">
      <c r="L3" s="278"/>
      <c r="M3" s="278"/>
      <c r="N3" s="278"/>
      <c r="O3" s="278"/>
      <c r="P3" s="278"/>
      <c r="Q3" s="278"/>
      <c r="R3" s="278"/>
      <c r="S3" s="278"/>
      <c r="T3" s="1"/>
      <c r="U3" s="1"/>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
      <c r="I5" s="5"/>
      <c r="K5" s="5"/>
      <c r="L5" s="5"/>
      <c r="M5" s="5"/>
      <c r="N5" s="5"/>
    </row>
    <row r="6" spans="1:23" s="10" customFormat="1" ht="20.399999999999999" customHeight="1" x14ac:dyDescent="0.3">
      <c r="A6" s="65" t="s">
        <v>0</v>
      </c>
      <c r="B6" s="270"/>
      <c r="C6" s="270"/>
      <c r="D6" s="270"/>
      <c r="E6" s="270"/>
      <c r="F6" s="270"/>
      <c r="G6" s="270"/>
      <c r="H6" s="270"/>
      <c r="I6" s="270"/>
      <c r="J6" s="270"/>
      <c r="K6" s="270"/>
      <c r="L6" s="66" t="s">
        <v>1</v>
      </c>
      <c r="M6" s="271" t="s">
        <v>2</v>
      </c>
      <c r="N6" s="271"/>
      <c r="O6" s="271"/>
      <c r="P6" s="271"/>
      <c r="Q6" s="271"/>
      <c r="R6" s="271"/>
      <c r="S6" s="67"/>
      <c r="T6" s="8" t="s">
        <v>3</v>
      </c>
      <c r="U6" s="318"/>
      <c r="V6" s="318"/>
      <c r="W6" s="3"/>
    </row>
    <row r="7" spans="1:23" s="63" customFormat="1" ht="21" customHeight="1" x14ac:dyDescent="0.55000000000000004">
      <c r="A7" s="62" t="s">
        <v>84</v>
      </c>
      <c r="B7" s="134"/>
      <c r="C7" s="134"/>
      <c r="D7" s="134"/>
      <c r="E7" s="134"/>
      <c r="F7" s="134"/>
      <c r="G7" s="134"/>
      <c r="H7" s="61"/>
      <c r="I7" s="64" t="s">
        <v>85</v>
      </c>
      <c r="J7" s="64"/>
      <c r="K7" s="64"/>
      <c r="L7" s="277"/>
      <c r="M7" s="277"/>
      <c r="N7" s="277"/>
      <c r="O7" s="277"/>
      <c r="P7" s="277"/>
      <c r="Q7" s="277"/>
      <c r="R7" s="61"/>
      <c r="S7" s="61"/>
      <c r="T7" s="317" t="s">
        <v>86</v>
      </c>
      <c r="U7" s="317"/>
      <c r="V7" s="317"/>
      <c r="W7" s="3"/>
    </row>
    <row r="8" spans="1:23" s="6" customFormat="1" ht="19.5" customHeight="1" x14ac:dyDescent="0.25">
      <c r="A8" s="9" t="s">
        <v>4</v>
      </c>
      <c r="B8" s="293"/>
      <c r="C8" s="293"/>
      <c r="D8" s="293"/>
      <c r="E8" s="293"/>
      <c r="F8" s="293"/>
      <c r="G8" s="293"/>
      <c r="H8" s="294" t="s">
        <v>5</v>
      </c>
      <c r="I8" s="294"/>
      <c r="J8" s="293"/>
      <c r="K8" s="293"/>
      <c r="L8" s="293"/>
      <c r="M8" s="293"/>
      <c r="N8" s="295" t="s">
        <v>6</v>
      </c>
      <c r="O8" s="295"/>
      <c r="P8" s="293"/>
      <c r="Q8" s="293"/>
      <c r="R8" s="293"/>
      <c r="S8" s="293"/>
      <c r="T8" s="293"/>
      <c r="U8" s="293"/>
      <c r="V8" s="293"/>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96"/>
      <c r="F14" s="96"/>
      <c r="G14" s="96"/>
      <c r="H14" s="123"/>
      <c r="I14" s="129"/>
      <c r="J14" s="124"/>
      <c r="K14" s="19"/>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96"/>
      <c r="F15" s="96"/>
      <c r="G15" s="96"/>
      <c r="H15" s="123"/>
      <c r="I15" s="129"/>
      <c r="J15" s="124"/>
      <c r="K15" s="19"/>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96"/>
      <c r="F17" s="96"/>
      <c r="G17" s="96"/>
      <c r="H17" s="123"/>
      <c r="I17" s="129"/>
      <c r="J17" s="124"/>
      <c r="K17" s="20"/>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96"/>
      <c r="F18" s="96"/>
      <c r="G18" s="96"/>
      <c r="H18" s="123"/>
      <c r="I18" s="129"/>
      <c r="J18" s="124"/>
      <c r="K18" s="70"/>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96"/>
      <c r="F19" s="96"/>
      <c r="G19" s="96"/>
      <c r="H19" s="123"/>
      <c r="I19" s="129"/>
      <c r="J19" s="124"/>
      <c r="K19" s="70"/>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96"/>
      <c r="F20" s="96"/>
      <c r="G20" s="96"/>
      <c r="H20" s="123"/>
      <c r="I20" s="129"/>
      <c r="J20" s="124"/>
      <c r="K20" s="20"/>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21">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96"/>
      <c r="F24" s="96"/>
      <c r="G24" s="96"/>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96"/>
      <c r="F25" s="96"/>
      <c r="G25" s="96"/>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96"/>
      <c r="F26" s="96"/>
      <c r="G26" s="96"/>
      <c r="H26" s="123"/>
      <c r="I26" s="129"/>
      <c r="J26" s="129"/>
      <c r="K26" s="130">
        <f t="shared" ref="K26:K30"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96"/>
      <c r="F27" s="96"/>
      <c r="G27" s="96"/>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96"/>
      <c r="F28" s="96"/>
      <c r="G28" s="96"/>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96"/>
      <c r="F29" s="96"/>
      <c r="G29" s="96"/>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96"/>
      <c r="F30" s="96"/>
      <c r="G30" s="96"/>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96"/>
      <c r="F31" s="96"/>
      <c r="G31" s="96"/>
      <c r="H31" s="123"/>
      <c r="I31" s="129"/>
      <c r="J31" s="129"/>
      <c r="K31" s="130">
        <f t="shared" ref="K31:K32" si="4">V58</f>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96"/>
      <c r="F32" s="96"/>
      <c r="G32" s="96"/>
      <c r="H32" s="123"/>
      <c r="I32" s="129"/>
      <c r="J32" s="129"/>
      <c r="K32" s="130">
        <f t="shared" si="4"/>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19"/>
      <c r="H39" s="96"/>
      <c r="I39" s="96"/>
      <c r="J39" s="19"/>
      <c r="K39" s="19"/>
      <c r="L39" s="19"/>
      <c r="M39" s="96"/>
      <c r="N39" s="96"/>
      <c r="O39" s="96"/>
      <c r="P39" s="96"/>
      <c r="Q39" s="85"/>
      <c r="R39" s="85"/>
      <c r="S39" s="30"/>
      <c r="T39" s="20"/>
      <c r="U39" s="20"/>
      <c r="V39" s="31">
        <f>SUM(C39:U39)</f>
        <v>0</v>
      </c>
    </row>
    <row r="40" spans="1:23" s="10" customFormat="1" ht="15.75" customHeight="1" x14ac:dyDescent="0.25">
      <c r="A40" s="138" t="s">
        <v>71</v>
      </c>
      <c r="B40" s="139"/>
      <c r="C40" s="96"/>
      <c r="D40" s="96"/>
      <c r="E40" s="96"/>
      <c r="F40" s="96"/>
      <c r="G40" s="19"/>
      <c r="H40" s="96"/>
      <c r="I40" s="96"/>
      <c r="J40" s="19"/>
      <c r="K40" s="19"/>
      <c r="L40" s="19"/>
      <c r="M40" s="96"/>
      <c r="N40" s="96"/>
      <c r="O40" s="96"/>
      <c r="P40" s="96"/>
      <c r="Q40" s="85"/>
      <c r="R40" s="85"/>
      <c r="S40" s="30"/>
      <c r="T40" s="20"/>
      <c r="U40" s="20"/>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19"/>
      <c r="H42" s="96"/>
      <c r="I42" s="96"/>
      <c r="J42" s="19"/>
      <c r="K42" s="19"/>
      <c r="L42" s="19"/>
      <c r="M42" s="96"/>
      <c r="N42" s="96"/>
      <c r="O42" s="96"/>
      <c r="P42" s="96"/>
      <c r="Q42" s="85"/>
      <c r="R42" s="85"/>
      <c r="S42" s="30"/>
      <c r="T42" s="20"/>
      <c r="U42" s="20"/>
      <c r="V42" s="31">
        <f>SUM(C42:U42)</f>
        <v>0</v>
      </c>
    </row>
    <row r="43" spans="1:23" s="10" customFormat="1" ht="15.75" customHeight="1" x14ac:dyDescent="0.25">
      <c r="A43" s="160" t="s">
        <v>89</v>
      </c>
      <c r="B43" s="161"/>
      <c r="C43" s="96"/>
      <c r="D43" s="96"/>
      <c r="E43" s="96"/>
      <c r="F43" s="96"/>
      <c r="G43" s="68"/>
      <c r="H43" s="96"/>
      <c r="I43" s="96"/>
      <c r="J43" s="68"/>
      <c r="K43" s="68"/>
      <c r="L43" s="68"/>
      <c r="M43" s="96"/>
      <c r="N43" s="96"/>
      <c r="O43" s="96"/>
      <c r="P43" s="96"/>
      <c r="Q43" s="85"/>
      <c r="R43" s="85"/>
      <c r="S43" s="69"/>
      <c r="T43" s="70"/>
      <c r="U43" s="70"/>
      <c r="V43" s="31">
        <f>SUM(C43:U43)</f>
        <v>0</v>
      </c>
    </row>
    <row r="44" spans="1:23" s="10" customFormat="1" ht="15.75" customHeight="1" thickBot="1" x14ac:dyDescent="0.3">
      <c r="A44" s="229" t="s">
        <v>109</v>
      </c>
      <c r="B44" s="230"/>
      <c r="C44" s="96"/>
      <c r="D44" s="96"/>
      <c r="E44" s="96"/>
      <c r="F44" s="96"/>
      <c r="G44" s="68"/>
      <c r="H44" s="96"/>
      <c r="I44" s="96"/>
      <c r="J44" s="68"/>
      <c r="K44" s="68"/>
      <c r="L44" s="68"/>
      <c r="M44" s="96"/>
      <c r="N44" s="96"/>
      <c r="O44" s="96"/>
      <c r="P44" s="96"/>
      <c r="Q44" s="85"/>
      <c r="R44" s="85"/>
      <c r="S44" s="69"/>
      <c r="T44" s="70"/>
      <c r="U44" s="70"/>
      <c r="V44" s="31">
        <f>SUM(C44:U44)</f>
        <v>0</v>
      </c>
    </row>
    <row r="45" spans="1:23" s="10" customFormat="1" ht="12" customHeight="1" thickBot="1" x14ac:dyDescent="0.3">
      <c r="A45" s="233" t="s">
        <v>31</v>
      </c>
      <c r="B45" s="234"/>
      <c r="C45" s="235">
        <f>SUM(C39:D40,C42:D44)</f>
        <v>0</v>
      </c>
      <c r="D45" s="236">
        <f t="shared" ref="D45:R45" si="5">SUM(D39:E40,D42:E44)</f>
        <v>0</v>
      </c>
      <c r="E45" s="235">
        <f>SUM(E39:F40,E42:F44)</f>
        <v>0</v>
      </c>
      <c r="F45" s="236">
        <f t="shared" si="5"/>
        <v>0</v>
      </c>
      <c r="G45" s="32">
        <f>SUM(G39:G40,G42:G44)</f>
        <v>0</v>
      </c>
      <c r="H45" s="235">
        <f>SUM(H39:I40,H42:I44)</f>
        <v>0</v>
      </c>
      <c r="I45" s="236">
        <f t="shared" si="5"/>
        <v>0</v>
      </c>
      <c r="J45" s="32">
        <f>SUM(J39:J40,J42:J44)</f>
        <v>0</v>
      </c>
      <c r="K45" s="32">
        <f>SUM(K39:K40,K42:K44)</f>
        <v>0</v>
      </c>
      <c r="L45" s="32">
        <f>SUM(L39:L40,L42:L44)</f>
        <v>0</v>
      </c>
      <c r="M45" s="235">
        <f>SUM(M39:N40,M42:N44)</f>
        <v>0</v>
      </c>
      <c r="N45" s="236">
        <f t="shared" si="5"/>
        <v>0</v>
      </c>
      <c r="O45" s="235">
        <f>SUM(O39:P40,O42:P44)</f>
        <v>0</v>
      </c>
      <c r="P45" s="236">
        <f t="shared" si="5"/>
        <v>0</v>
      </c>
      <c r="Q45" s="275">
        <f>SUM(Q39:R40,Q42:R44)</f>
        <v>0</v>
      </c>
      <c r="R45" s="276">
        <f t="shared" si="5"/>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38" t="s">
        <v>43</v>
      </c>
      <c r="U50" s="39" t="s">
        <v>44</v>
      </c>
      <c r="V50" s="216"/>
    </row>
    <row r="51" spans="1:22" ht="14.4" customHeight="1" x14ac:dyDescent="0.25">
      <c r="A51" s="100" t="s">
        <v>24</v>
      </c>
      <c r="B51" s="101"/>
      <c r="C51" s="101"/>
      <c r="D51" s="101"/>
      <c r="E51" s="101"/>
      <c r="F51" s="101"/>
      <c r="G51" s="102"/>
      <c r="H51" s="96"/>
      <c r="I51" s="96"/>
      <c r="J51" s="19"/>
      <c r="K51" s="19"/>
      <c r="L51" s="19"/>
      <c r="M51" s="96"/>
      <c r="N51" s="96"/>
      <c r="O51" s="96"/>
      <c r="P51" s="96"/>
      <c r="Q51" s="85"/>
      <c r="R51" s="85"/>
      <c r="S51" s="30"/>
      <c r="T51" s="20"/>
      <c r="U51" s="20"/>
      <c r="V51" s="31">
        <f>SUM(H51:U51)</f>
        <v>0</v>
      </c>
    </row>
    <row r="52" spans="1:22" ht="14.4" customHeight="1" x14ac:dyDescent="0.25">
      <c r="A52" s="100" t="s">
        <v>25</v>
      </c>
      <c r="B52" s="101"/>
      <c r="C52" s="101"/>
      <c r="D52" s="101"/>
      <c r="E52" s="101"/>
      <c r="F52" s="101"/>
      <c r="G52" s="102"/>
      <c r="H52" s="96"/>
      <c r="I52" s="96"/>
      <c r="J52" s="19"/>
      <c r="K52" s="19"/>
      <c r="L52" s="19"/>
      <c r="M52" s="96"/>
      <c r="N52" s="96"/>
      <c r="O52" s="96"/>
      <c r="P52" s="96"/>
      <c r="Q52" s="85"/>
      <c r="R52" s="85"/>
      <c r="S52" s="30"/>
      <c r="T52" s="20"/>
      <c r="U52" s="20"/>
      <c r="V52" s="31">
        <f>SUM(H52:U52)</f>
        <v>0</v>
      </c>
    </row>
    <row r="53" spans="1:22" ht="14.4" customHeight="1" x14ac:dyDescent="0.25">
      <c r="A53" s="100" t="s">
        <v>110</v>
      </c>
      <c r="B53" s="101"/>
      <c r="C53" s="101"/>
      <c r="D53" s="101"/>
      <c r="E53" s="101"/>
      <c r="F53" s="101"/>
      <c r="G53" s="102"/>
      <c r="H53" s="96"/>
      <c r="I53" s="96"/>
      <c r="J53" s="19"/>
      <c r="K53" s="19"/>
      <c r="L53" s="19"/>
      <c r="M53" s="96"/>
      <c r="N53" s="96"/>
      <c r="O53" s="96"/>
      <c r="P53" s="96"/>
      <c r="Q53" s="85"/>
      <c r="R53" s="85"/>
      <c r="S53" s="30"/>
      <c r="T53" s="20"/>
      <c r="U53" s="20"/>
      <c r="V53" s="31">
        <f t="shared" ref="V53:V59" si="6">SUM(H53:U53)</f>
        <v>0</v>
      </c>
    </row>
    <row r="54" spans="1:22" ht="14.4" customHeight="1" x14ac:dyDescent="0.25">
      <c r="A54" s="100" t="s">
        <v>90</v>
      </c>
      <c r="B54" s="101"/>
      <c r="C54" s="101"/>
      <c r="D54" s="101"/>
      <c r="E54" s="101"/>
      <c r="F54" s="101"/>
      <c r="G54" s="102"/>
      <c r="H54" s="96"/>
      <c r="I54" s="96"/>
      <c r="J54" s="68"/>
      <c r="K54" s="68"/>
      <c r="L54" s="68"/>
      <c r="M54" s="96"/>
      <c r="N54" s="96"/>
      <c r="O54" s="96"/>
      <c r="P54" s="96"/>
      <c r="Q54" s="85"/>
      <c r="R54" s="85"/>
      <c r="S54" s="69"/>
      <c r="T54" s="70"/>
      <c r="U54" s="70"/>
      <c r="V54" s="31">
        <f t="shared" si="6"/>
        <v>0</v>
      </c>
    </row>
    <row r="55" spans="1:22" ht="14.4" customHeight="1" x14ac:dyDescent="0.25">
      <c r="A55" s="100" t="s">
        <v>91</v>
      </c>
      <c r="B55" s="101"/>
      <c r="C55" s="101"/>
      <c r="D55" s="101"/>
      <c r="E55" s="101"/>
      <c r="F55" s="101"/>
      <c r="G55" s="102"/>
      <c r="H55" s="96"/>
      <c r="I55" s="96"/>
      <c r="J55" s="68"/>
      <c r="K55" s="68"/>
      <c r="L55" s="68"/>
      <c r="M55" s="96"/>
      <c r="N55" s="96"/>
      <c r="O55" s="96"/>
      <c r="P55" s="96"/>
      <c r="Q55" s="85"/>
      <c r="R55" s="85"/>
      <c r="S55" s="69"/>
      <c r="T55" s="70"/>
      <c r="U55" s="70"/>
      <c r="V55" s="31">
        <f t="shared" si="6"/>
        <v>0</v>
      </c>
    </row>
    <row r="56" spans="1:22" ht="14.4" customHeight="1" x14ac:dyDescent="0.25">
      <c r="A56" s="100" t="s">
        <v>108</v>
      </c>
      <c r="B56" s="101"/>
      <c r="C56" s="101"/>
      <c r="D56" s="101"/>
      <c r="E56" s="101"/>
      <c r="F56" s="101"/>
      <c r="G56" s="102"/>
      <c r="H56" s="96"/>
      <c r="I56" s="96"/>
      <c r="J56" s="68"/>
      <c r="K56" s="68"/>
      <c r="L56" s="68"/>
      <c r="M56" s="96"/>
      <c r="N56" s="96"/>
      <c r="O56" s="96"/>
      <c r="P56" s="96"/>
      <c r="Q56" s="85"/>
      <c r="R56" s="85"/>
      <c r="S56" s="69"/>
      <c r="T56" s="70"/>
      <c r="U56" s="70"/>
      <c r="V56" s="31">
        <f t="shared" si="6"/>
        <v>0</v>
      </c>
    </row>
    <row r="57" spans="1:22" ht="14.4" customHeight="1" x14ac:dyDescent="0.25">
      <c r="A57" s="100" t="s">
        <v>92</v>
      </c>
      <c r="B57" s="101"/>
      <c r="C57" s="101"/>
      <c r="D57" s="101"/>
      <c r="E57" s="101"/>
      <c r="F57" s="101"/>
      <c r="G57" s="102"/>
      <c r="H57" s="96"/>
      <c r="I57" s="96"/>
      <c r="J57" s="19"/>
      <c r="K57" s="19"/>
      <c r="L57" s="19"/>
      <c r="M57" s="96"/>
      <c r="N57" s="96"/>
      <c r="O57" s="96"/>
      <c r="P57" s="96"/>
      <c r="Q57" s="85"/>
      <c r="R57" s="85"/>
      <c r="S57" s="30"/>
      <c r="T57" s="20"/>
      <c r="U57" s="20"/>
      <c r="V57" s="31">
        <f t="shared" si="6"/>
        <v>0</v>
      </c>
    </row>
    <row r="58" spans="1:22" ht="14.4" customHeight="1" x14ac:dyDescent="0.25">
      <c r="A58" s="100" t="s">
        <v>93</v>
      </c>
      <c r="B58" s="101"/>
      <c r="C58" s="101"/>
      <c r="D58" s="101"/>
      <c r="E58" s="101"/>
      <c r="F58" s="101"/>
      <c r="G58" s="102"/>
      <c r="H58" s="96"/>
      <c r="I58" s="96"/>
      <c r="J58" s="19"/>
      <c r="K58" s="19"/>
      <c r="L58" s="19"/>
      <c r="M58" s="96"/>
      <c r="N58" s="96"/>
      <c r="O58" s="96"/>
      <c r="P58" s="96"/>
      <c r="Q58" s="85"/>
      <c r="R58" s="85"/>
      <c r="S58" s="30"/>
      <c r="T58" s="20"/>
      <c r="U58" s="20"/>
      <c r="V58" s="31">
        <f t="shared" si="6"/>
        <v>0</v>
      </c>
    </row>
    <row r="59" spans="1:22" ht="14.4" customHeight="1" thickBot="1" x14ac:dyDescent="0.3">
      <c r="A59" s="100" t="s">
        <v>94</v>
      </c>
      <c r="B59" s="101"/>
      <c r="C59" s="101"/>
      <c r="D59" s="101"/>
      <c r="E59" s="101"/>
      <c r="F59" s="101"/>
      <c r="G59" s="102"/>
      <c r="H59" s="96"/>
      <c r="I59" s="96"/>
      <c r="J59" s="19"/>
      <c r="K59" s="19"/>
      <c r="L59" s="19"/>
      <c r="M59" s="96"/>
      <c r="N59" s="96"/>
      <c r="O59" s="96"/>
      <c r="P59" s="96"/>
      <c r="Q59" s="85"/>
      <c r="R59" s="85"/>
      <c r="S59" s="30"/>
      <c r="T59" s="20"/>
      <c r="U59" s="20"/>
      <c r="V59" s="31">
        <f t="shared" si="6"/>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140"/>
      <c r="D64" s="144"/>
      <c r="E64" s="141"/>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140"/>
      <c r="D65" s="144"/>
      <c r="E65" s="141"/>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140"/>
      <c r="D69" s="144"/>
      <c r="E69" s="141"/>
      <c r="F69" s="145"/>
      <c r="G69" s="145"/>
      <c r="H69" s="140"/>
      <c r="I69" s="144"/>
      <c r="J69" s="146">
        <f t="shared" ref="J69:J76" si="7">C69+F69-H69</f>
        <v>0</v>
      </c>
      <c r="K69" s="146"/>
      <c r="L69" s="46"/>
      <c r="O69" s="180" t="s">
        <v>105</v>
      </c>
      <c r="P69" s="181"/>
      <c r="Q69" s="181"/>
      <c r="R69" s="181"/>
      <c r="S69" s="181"/>
      <c r="T69" s="182"/>
      <c r="U69" s="175"/>
      <c r="V69" s="176"/>
    </row>
    <row r="70" spans="1:22" s="10" customFormat="1" ht="13.2" customHeight="1" x14ac:dyDescent="0.25">
      <c r="A70" s="178" t="s">
        <v>79</v>
      </c>
      <c r="B70" s="179"/>
      <c r="C70" s="140"/>
      <c r="D70" s="144"/>
      <c r="E70" s="141"/>
      <c r="F70" s="140"/>
      <c r="G70" s="141"/>
      <c r="H70" s="140"/>
      <c r="I70" s="144"/>
      <c r="J70" s="146">
        <f t="shared" si="7"/>
        <v>0</v>
      </c>
      <c r="K70" s="146"/>
      <c r="L70" s="46"/>
      <c r="O70" s="135" t="s">
        <v>106</v>
      </c>
      <c r="P70" s="136"/>
      <c r="Q70" s="136"/>
      <c r="R70" s="136"/>
      <c r="S70" s="136"/>
      <c r="T70" s="137"/>
      <c r="U70" s="140"/>
      <c r="V70" s="141"/>
    </row>
    <row r="71" spans="1:22" s="10" customFormat="1" ht="15.6" customHeight="1" x14ac:dyDescent="0.25">
      <c r="A71" s="192" t="s">
        <v>115</v>
      </c>
      <c r="B71" s="193"/>
      <c r="C71" s="175"/>
      <c r="D71" s="194"/>
      <c r="E71" s="176"/>
      <c r="F71" s="195"/>
      <c r="G71" s="195"/>
      <c r="H71" s="175"/>
      <c r="I71" s="194"/>
      <c r="J71" s="146">
        <f t="shared" si="7"/>
        <v>0</v>
      </c>
      <c r="K71" s="146"/>
      <c r="L71" s="46"/>
      <c r="O71" s="180" t="s">
        <v>107</v>
      </c>
      <c r="P71" s="181"/>
      <c r="Q71" s="181"/>
      <c r="R71" s="181"/>
      <c r="S71" s="181"/>
      <c r="T71" s="182"/>
      <c r="U71" s="175"/>
      <c r="V71" s="176"/>
    </row>
    <row r="72" spans="1:22" s="10" customFormat="1" ht="15.6" customHeight="1" x14ac:dyDescent="0.25">
      <c r="A72" s="192" t="s">
        <v>116</v>
      </c>
      <c r="B72" s="193"/>
      <c r="C72" s="175"/>
      <c r="D72" s="194"/>
      <c r="E72" s="176"/>
      <c r="F72" s="195"/>
      <c r="G72" s="195"/>
      <c r="H72" s="175"/>
      <c r="I72" s="194"/>
      <c r="J72" s="146">
        <f t="shared" si="7"/>
        <v>0</v>
      </c>
      <c r="K72" s="146"/>
      <c r="L72" s="46"/>
      <c r="O72" s="135" t="s">
        <v>80</v>
      </c>
      <c r="P72" s="136"/>
      <c r="Q72" s="136"/>
      <c r="R72" s="136"/>
      <c r="S72" s="136"/>
      <c r="T72" s="137"/>
      <c r="U72" s="140"/>
      <c r="V72" s="141"/>
    </row>
    <row r="73" spans="1:22" s="10" customFormat="1" ht="13.2" customHeight="1" x14ac:dyDescent="0.25">
      <c r="A73" s="142" t="s">
        <v>117</v>
      </c>
      <c r="B73" s="143"/>
      <c r="C73" s="140"/>
      <c r="D73" s="144"/>
      <c r="E73" s="141"/>
      <c r="F73" s="145"/>
      <c r="G73" s="145"/>
      <c r="H73" s="140"/>
      <c r="I73" s="144"/>
      <c r="J73" s="146">
        <f t="shared" si="7"/>
        <v>0</v>
      </c>
      <c r="K73" s="146"/>
      <c r="L73" s="46"/>
      <c r="O73" s="135" t="s">
        <v>81</v>
      </c>
      <c r="P73" s="136"/>
      <c r="Q73" s="136"/>
      <c r="R73" s="136"/>
      <c r="S73" s="136"/>
      <c r="T73" s="137"/>
      <c r="U73" s="140"/>
      <c r="V73" s="141"/>
    </row>
    <row r="74" spans="1:22" s="10" customFormat="1" ht="13.2" customHeight="1" x14ac:dyDescent="0.25">
      <c r="A74" s="142" t="s">
        <v>118</v>
      </c>
      <c r="B74" s="143"/>
      <c r="C74" s="140"/>
      <c r="D74" s="144"/>
      <c r="E74" s="141"/>
      <c r="F74" s="145"/>
      <c r="G74" s="145"/>
      <c r="H74" s="140"/>
      <c r="I74" s="144"/>
      <c r="J74" s="146">
        <f t="shared" si="7"/>
        <v>0</v>
      </c>
      <c r="K74" s="146"/>
      <c r="O74" s="135" t="s">
        <v>121</v>
      </c>
      <c r="P74" s="136"/>
      <c r="Q74" s="136"/>
      <c r="R74" s="136"/>
      <c r="S74" s="136"/>
      <c r="T74" s="137"/>
      <c r="U74" s="140"/>
      <c r="V74" s="141"/>
    </row>
    <row r="75" spans="1:22" s="10" customFormat="1" ht="13.2" customHeight="1" x14ac:dyDescent="0.25">
      <c r="A75" s="142" t="s">
        <v>119</v>
      </c>
      <c r="B75" s="143"/>
      <c r="C75" s="140"/>
      <c r="D75" s="144"/>
      <c r="E75" s="141"/>
      <c r="F75" s="145"/>
      <c r="G75" s="145"/>
      <c r="H75" s="140"/>
      <c r="I75" s="144"/>
      <c r="J75" s="146">
        <f t="shared" si="7"/>
        <v>0</v>
      </c>
      <c r="K75" s="146"/>
      <c r="O75" s="135" t="s">
        <v>122</v>
      </c>
      <c r="P75" s="136"/>
      <c r="Q75" s="136"/>
      <c r="R75" s="136"/>
      <c r="S75" s="136"/>
      <c r="T75" s="137"/>
      <c r="U75" s="140"/>
      <c r="V75" s="141"/>
    </row>
    <row r="76" spans="1:22" s="10" customFormat="1" ht="13.2" customHeight="1" x14ac:dyDescent="0.25">
      <c r="A76" s="178" t="s">
        <v>120</v>
      </c>
      <c r="B76" s="179"/>
      <c r="C76" s="140"/>
      <c r="D76" s="144"/>
      <c r="E76" s="141"/>
      <c r="F76" s="145"/>
      <c r="G76" s="145"/>
      <c r="H76" s="140"/>
      <c r="I76" s="144"/>
      <c r="J76" s="146">
        <f t="shared" si="7"/>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50"/>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50"/>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50"/>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51"/>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RMKpY3x4aIdxiIupRfYdIzG+fP3EhZ7QMTFINFtdAkvA3bl01aTxzcOwyH5OA0101MRfptGxvhivLHLtw/AOYw==" saltValue="H354kWZeFdop1SvUWv6FpQ=="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E65 G65" name="Rango1_1_1_2_1"/>
    <protectedRange sqref="L7 B7:D7" name="Rango1_1_2"/>
  </protectedRanges>
  <mergeCells count="425">
    <mergeCell ref="H52:I52"/>
    <mergeCell ref="F74:G74"/>
    <mergeCell ref="H74:I74"/>
    <mergeCell ref="J74:K74"/>
    <mergeCell ref="A75:B75"/>
    <mergeCell ref="C75:E75"/>
    <mergeCell ref="F75:G75"/>
    <mergeCell ref="H75:I75"/>
    <mergeCell ref="J75:K75"/>
    <mergeCell ref="A72:B72"/>
    <mergeCell ref="C72:E72"/>
    <mergeCell ref="F72:G72"/>
    <mergeCell ref="H72:I72"/>
    <mergeCell ref="J72:K72"/>
    <mergeCell ref="H68:I68"/>
    <mergeCell ref="J68:K68"/>
    <mergeCell ref="A69:B69"/>
    <mergeCell ref="C69:E69"/>
    <mergeCell ref="F69:G69"/>
    <mergeCell ref="A68:B68"/>
    <mergeCell ref="C68:E68"/>
    <mergeCell ref="F68:G68"/>
    <mergeCell ref="H69:I69"/>
    <mergeCell ref="J69:K69"/>
    <mergeCell ref="S46:T46"/>
    <mergeCell ref="U46:V46"/>
    <mergeCell ref="C46:F46"/>
    <mergeCell ref="G46:I46"/>
    <mergeCell ref="J46:K46"/>
    <mergeCell ref="L46:N46"/>
    <mergeCell ref="O46:R46"/>
    <mergeCell ref="C47:F47"/>
    <mergeCell ref="G47:I47"/>
    <mergeCell ref="J47:K47"/>
    <mergeCell ref="L47:N47"/>
    <mergeCell ref="O47:R47"/>
    <mergeCell ref="S47:T47"/>
    <mergeCell ref="U47:V47"/>
    <mergeCell ref="Q45:R45"/>
    <mergeCell ref="L7:Q7"/>
    <mergeCell ref="L1:S1"/>
    <mergeCell ref="L2:S2"/>
    <mergeCell ref="L3:S3"/>
    <mergeCell ref="A4:V4"/>
    <mergeCell ref="L11:M12"/>
    <mergeCell ref="N11:P12"/>
    <mergeCell ref="Q11:V11"/>
    <mergeCell ref="Q12:R12"/>
    <mergeCell ref="S12:T12"/>
    <mergeCell ref="U12:V12"/>
    <mergeCell ref="B8:G8"/>
    <mergeCell ref="H8:I8"/>
    <mergeCell ref="J8:M8"/>
    <mergeCell ref="N8:O8"/>
    <mergeCell ref="P8:V8"/>
    <mergeCell ref="A10:D12"/>
    <mergeCell ref="E10:V10"/>
    <mergeCell ref="E11:G12"/>
    <mergeCell ref="H11:J12"/>
    <mergeCell ref="K11:K12"/>
    <mergeCell ref="T7:V7"/>
    <mergeCell ref="U6:V6"/>
    <mergeCell ref="B6:K6"/>
    <mergeCell ref="M6:R6"/>
    <mergeCell ref="S20:T20"/>
    <mergeCell ref="U20:V20"/>
    <mergeCell ref="A13:V13"/>
    <mergeCell ref="A15:D15"/>
    <mergeCell ref="E15:G15"/>
    <mergeCell ref="H15:J15"/>
    <mergeCell ref="L15:M15"/>
    <mergeCell ref="N15:P15"/>
    <mergeCell ref="Q15:R15"/>
    <mergeCell ref="S15:T15"/>
    <mergeCell ref="U15:V15"/>
    <mergeCell ref="Q14:R14"/>
    <mergeCell ref="S17:T17"/>
    <mergeCell ref="U17:V17"/>
    <mergeCell ref="A17:D17"/>
    <mergeCell ref="E17:G17"/>
    <mergeCell ref="A16:V16"/>
    <mergeCell ref="N18:P18"/>
    <mergeCell ref="Q18:R18"/>
    <mergeCell ref="A14:D14"/>
    <mergeCell ref="E14:G14"/>
    <mergeCell ref="H14:J14"/>
    <mergeCell ref="S19:T19"/>
    <mergeCell ref="U19:V19"/>
    <mergeCell ref="E19:G19"/>
    <mergeCell ref="H19:J19"/>
    <mergeCell ref="L19:M19"/>
    <mergeCell ref="N19:P19"/>
    <mergeCell ref="Q19:R19"/>
    <mergeCell ref="A20:D20"/>
    <mergeCell ref="E20:G20"/>
    <mergeCell ref="H20:J20"/>
    <mergeCell ref="L20:M20"/>
    <mergeCell ref="N20:P20"/>
    <mergeCell ref="S23:T23"/>
    <mergeCell ref="U23:V23"/>
    <mergeCell ref="A21:D21"/>
    <mergeCell ref="E21:G21"/>
    <mergeCell ref="H21:J21"/>
    <mergeCell ref="L21:M21"/>
    <mergeCell ref="N21:P21"/>
    <mergeCell ref="Q21:R21"/>
    <mergeCell ref="H17:J17"/>
    <mergeCell ref="L17:M17"/>
    <mergeCell ref="N17:P17"/>
    <mergeCell ref="Q17:R17"/>
    <mergeCell ref="Q20:R20"/>
    <mergeCell ref="A23:D23"/>
    <mergeCell ref="E23:G23"/>
    <mergeCell ref="H23:J23"/>
    <mergeCell ref="K23:M23"/>
    <mergeCell ref="N23:P23"/>
    <mergeCell ref="Q23:R23"/>
    <mergeCell ref="S21:T21"/>
    <mergeCell ref="U21:V21"/>
    <mergeCell ref="S18:T18"/>
    <mergeCell ref="U18:V18"/>
    <mergeCell ref="A19:D19"/>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8:T28"/>
    <mergeCell ref="U28:V28"/>
    <mergeCell ref="S26:T26"/>
    <mergeCell ref="U26:V26"/>
    <mergeCell ref="A26:D26"/>
    <mergeCell ref="E26:G26"/>
    <mergeCell ref="H26:J26"/>
    <mergeCell ref="K26:M26"/>
    <mergeCell ref="N26:P26"/>
    <mergeCell ref="Q26:R26"/>
    <mergeCell ref="U27:V27"/>
    <mergeCell ref="A28:D28"/>
    <mergeCell ref="E28:G28"/>
    <mergeCell ref="H28:J28"/>
    <mergeCell ref="K28:M28"/>
    <mergeCell ref="N28:P28"/>
    <mergeCell ref="Q28:R28"/>
    <mergeCell ref="A27:D27"/>
    <mergeCell ref="E27:G27"/>
    <mergeCell ref="H27:J27"/>
    <mergeCell ref="K27:M27"/>
    <mergeCell ref="N27:P27"/>
    <mergeCell ref="Q27:R27"/>
    <mergeCell ref="S29:T29"/>
    <mergeCell ref="U29:V29"/>
    <mergeCell ref="U30:V30"/>
    <mergeCell ref="S31:T31"/>
    <mergeCell ref="U31:V31"/>
    <mergeCell ref="A29:D29"/>
    <mergeCell ref="E29:G29"/>
    <mergeCell ref="H29:J29"/>
    <mergeCell ref="K29:M29"/>
    <mergeCell ref="N29:P29"/>
    <mergeCell ref="Q29:R29"/>
    <mergeCell ref="H31:J31"/>
    <mergeCell ref="K31:M31"/>
    <mergeCell ref="N31:P31"/>
    <mergeCell ref="Q31:R31"/>
    <mergeCell ref="A30:D30"/>
    <mergeCell ref="E30:G30"/>
    <mergeCell ref="H30:J30"/>
    <mergeCell ref="K30:M30"/>
    <mergeCell ref="H42:I42"/>
    <mergeCell ref="M42:N42"/>
    <mergeCell ref="O42:P42"/>
    <mergeCell ref="Q42:R42"/>
    <mergeCell ref="H36:U36"/>
    <mergeCell ref="V36:V37"/>
    <mergeCell ref="C37:D37"/>
    <mergeCell ref="E37:F37"/>
    <mergeCell ref="H37:I37"/>
    <mergeCell ref="M37:N37"/>
    <mergeCell ref="O37:P37"/>
    <mergeCell ref="Q37:R37"/>
    <mergeCell ref="A38:V38"/>
    <mergeCell ref="A40:B40"/>
    <mergeCell ref="C40:D40"/>
    <mergeCell ref="E40:F40"/>
    <mergeCell ref="Q40:R40"/>
    <mergeCell ref="A44:B44"/>
    <mergeCell ref="H40:I40"/>
    <mergeCell ref="M40:N40"/>
    <mergeCell ref="O40:P40"/>
    <mergeCell ref="A47:B47"/>
    <mergeCell ref="C44:D44"/>
    <mergeCell ref="E44:F44"/>
    <mergeCell ref="H44:I44"/>
    <mergeCell ref="M44:N44"/>
    <mergeCell ref="E43:F43"/>
    <mergeCell ref="H43:I43"/>
    <mergeCell ref="M43:N43"/>
    <mergeCell ref="O43:P43"/>
    <mergeCell ref="A45:B45"/>
    <mergeCell ref="C45:D45"/>
    <mergeCell ref="E45:F45"/>
    <mergeCell ref="H45:I45"/>
    <mergeCell ref="M45:N45"/>
    <mergeCell ref="O45:P45"/>
    <mergeCell ref="A46:B46"/>
    <mergeCell ref="A41:V41"/>
    <mergeCell ref="A42:B42"/>
    <mergeCell ref="C42:D42"/>
    <mergeCell ref="E42:F42"/>
    <mergeCell ref="V49:V50"/>
    <mergeCell ref="H50:I50"/>
    <mergeCell ref="M50:N50"/>
    <mergeCell ref="O50:P50"/>
    <mergeCell ref="Q50:R50"/>
    <mergeCell ref="A51:G51"/>
    <mergeCell ref="H51:I51"/>
    <mergeCell ref="M51:N51"/>
    <mergeCell ref="O51:P51"/>
    <mergeCell ref="Q51:R51"/>
    <mergeCell ref="A49:G50"/>
    <mergeCell ref="H49:U49"/>
    <mergeCell ref="O52:P52"/>
    <mergeCell ref="Q52:R52"/>
    <mergeCell ref="Q57:R57"/>
    <mergeCell ref="A53:G53"/>
    <mergeCell ref="H53:I53"/>
    <mergeCell ref="M53:N53"/>
    <mergeCell ref="O53:P53"/>
    <mergeCell ref="Q53:R53"/>
    <mergeCell ref="A54:G54"/>
    <mergeCell ref="H54:I54"/>
    <mergeCell ref="M54:N54"/>
    <mergeCell ref="O54:P54"/>
    <mergeCell ref="Q54:R54"/>
    <mergeCell ref="A55:G55"/>
    <mergeCell ref="H55:I55"/>
    <mergeCell ref="M55:N55"/>
    <mergeCell ref="O55:P55"/>
    <mergeCell ref="Q55:R55"/>
    <mergeCell ref="A56:G56"/>
    <mergeCell ref="H56:I56"/>
    <mergeCell ref="M56:N56"/>
    <mergeCell ref="O56:P56"/>
    <mergeCell ref="M57:N57"/>
    <mergeCell ref="A52:G52"/>
    <mergeCell ref="O67:T67"/>
    <mergeCell ref="O65:Q66"/>
    <mergeCell ref="R65:T65"/>
    <mergeCell ref="R64:T64"/>
    <mergeCell ref="U64:V64"/>
    <mergeCell ref="A63:B63"/>
    <mergeCell ref="C63:E63"/>
    <mergeCell ref="F63:G63"/>
    <mergeCell ref="H63:I63"/>
    <mergeCell ref="J63:K63"/>
    <mergeCell ref="O63:Q64"/>
    <mergeCell ref="U65:V65"/>
    <mergeCell ref="R66:T66"/>
    <mergeCell ref="U66:V66"/>
    <mergeCell ref="A65:B65"/>
    <mergeCell ref="C65:E65"/>
    <mergeCell ref="F65:G65"/>
    <mergeCell ref="H65:I65"/>
    <mergeCell ref="J65:K65"/>
    <mergeCell ref="U69:V69"/>
    <mergeCell ref="A73:B73"/>
    <mergeCell ref="C73:E73"/>
    <mergeCell ref="F73:G73"/>
    <mergeCell ref="H73:I73"/>
    <mergeCell ref="J73:K73"/>
    <mergeCell ref="O70:T70"/>
    <mergeCell ref="U70:V70"/>
    <mergeCell ref="A71:B71"/>
    <mergeCell ref="C71:E71"/>
    <mergeCell ref="F71:G71"/>
    <mergeCell ref="H71:I71"/>
    <mergeCell ref="J71:K71"/>
    <mergeCell ref="O69:T69"/>
    <mergeCell ref="A70:B70"/>
    <mergeCell ref="C70:E70"/>
    <mergeCell ref="F70:G70"/>
    <mergeCell ref="H70:I70"/>
    <mergeCell ref="J70:K70"/>
    <mergeCell ref="U73:V73"/>
    <mergeCell ref="A79:D79"/>
    <mergeCell ref="E79:F79"/>
    <mergeCell ref="Q80:S80"/>
    <mergeCell ref="O75:T75"/>
    <mergeCell ref="U75:V75"/>
    <mergeCell ref="U71:V71"/>
    <mergeCell ref="Q78:T79"/>
    <mergeCell ref="O72:T72"/>
    <mergeCell ref="U72:V72"/>
    <mergeCell ref="O73:T73"/>
    <mergeCell ref="A76:B76"/>
    <mergeCell ref="C76:E76"/>
    <mergeCell ref="F76:G76"/>
    <mergeCell ref="H76:I76"/>
    <mergeCell ref="J76:K76"/>
    <mergeCell ref="O71:T71"/>
    <mergeCell ref="O74:T74"/>
    <mergeCell ref="U74:V74"/>
    <mergeCell ref="G80:H81"/>
    <mergeCell ref="I80:J80"/>
    <mergeCell ref="I81:J81"/>
    <mergeCell ref="A78:K78"/>
    <mergeCell ref="A74:B74"/>
    <mergeCell ref="C74:E74"/>
    <mergeCell ref="R98:V98"/>
    <mergeCell ref="D99:J99"/>
    <mergeCell ref="R99:V99"/>
    <mergeCell ref="G82:J82"/>
    <mergeCell ref="A90:V93"/>
    <mergeCell ref="A95:D95"/>
    <mergeCell ref="E95:J95"/>
    <mergeCell ref="R95:V95"/>
    <mergeCell ref="F101:J101"/>
    <mergeCell ref="G83:J83"/>
    <mergeCell ref="L14:M14"/>
    <mergeCell ref="N14:P14"/>
    <mergeCell ref="L95:Q95"/>
    <mergeCell ref="A98:C98"/>
    <mergeCell ref="D98:J98"/>
    <mergeCell ref="K98:Q98"/>
    <mergeCell ref="A82:D82"/>
    <mergeCell ref="E82:F82"/>
    <mergeCell ref="Q83:S83"/>
    <mergeCell ref="A83:D83"/>
    <mergeCell ref="E83:F83"/>
    <mergeCell ref="G79:J79"/>
    <mergeCell ref="A80:D80"/>
    <mergeCell ref="E80:F80"/>
    <mergeCell ref="Q81:S81"/>
    <mergeCell ref="A81:D81"/>
    <mergeCell ref="E81:F81"/>
    <mergeCell ref="Q82:S82"/>
    <mergeCell ref="A67:K67"/>
    <mergeCell ref="A43:B43"/>
    <mergeCell ref="C43:D43"/>
    <mergeCell ref="Q43:R43"/>
    <mergeCell ref="S27:T27"/>
    <mergeCell ref="S30:T30"/>
    <mergeCell ref="B7:G7"/>
    <mergeCell ref="O68:T68"/>
    <mergeCell ref="S14:T14"/>
    <mergeCell ref="U14:V14"/>
    <mergeCell ref="A39:B39"/>
    <mergeCell ref="C39:D39"/>
    <mergeCell ref="E39:F39"/>
    <mergeCell ref="H39:I39"/>
    <mergeCell ref="M39:N39"/>
    <mergeCell ref="O39:P39"/>
    <mergeCell ref="Q39:R39"/>
    <mergeCell ref="U67:V67"/>
    <mergeCell ref="U68:V68"/>
    <mergeCell ref="R63:T63"/>
    <mergeCell ref="U63:V63"/>
    <mergeCell ref="A64:B64"/>
    <mergeCell ref="C64:E64"/>
    <mergeCell ref="F64:G64"/>
    <mergeCell ref="H64:I64"/>
    <mergeCell ref="J64:K64"/>
    <mergeCell ref="A18:D18"/>
    <mergeCell ref="E18:G18"/>
    <mergeCell ref="H18:J18"/>
    <mergeCell ref="L18:M18"/>
    <mergeCell ref="S33:T33"/>
    <mergeCell ref="U33:V33"/>
    <mergeCell ref="A35:B37"/>
    <mergeCell ref="C35:V35"/>
    <mergeCell ref="C36:G36"/>
    <mergeCell ref="A31:D31"/>
    <mergeCell ref="E31:G31"/>
    <mergeCell ref="N30:P30"/>
    <mergeCell ref="Q30:R30"/>
    <mergeCell ref="A33:D33"/>
    <mergeCell ref="E33:G33"/>
    <mergeCell ref="H33:J33"/>
    <mergeCell ref="K33:M33"/>
    <mergeCell ref="N33:P33"/>
    <mergeCell ref="Q33:R33"/>
    <mergeCell ref="A32:D32"/>
    <mergeCell ref="E32:G32"/>
    <mergeCell ref="H32:J32"/>
    <mergeCell ref="K32:M32"/>
    <mergeCell ref="N32:P32"/>
    <mergeCell ref="Q32:R32"/>
    <mergeCell ref="S32:T32"/>
    <mergeCell ref="U32:V32"/>
    <mergeCell ref="Q56:R56"/>
    <mergeCell ref="A60:G60"/>
    <mergeCell ref="H60:I60"/>
    <mergeCell ref="M60:N60"/>
    <mergeCell ref="O60:P60"/>
    <mergeCell ref="Q60:R60"/>
    <mergeCell ref="A62:K62"/>
    <mergeCell ref="O44:P44"/>
    <mergeCell ref="Q44:R44"/>
    <mergeCell ref="O62:V62"/>
    <mergeCell ref="A59:G59"/>
    <mergeCell ref="H59:I59"/>
    <mergeCell ref="M59:N59"/>
    <mergeCell ref="O59:P59"/>
    <mergeCell ref="Q59:R59"/>
    <mergeCell ref="A58:G58"/>
    <mergeCell ref="H58:I58"/>
    <mergeCell ref="M58:N58"/>
    <mergeCell ref="O58:P58"/>
    <mergeCell ref="Q58:R58"/>
    <mergeCell ref="A57:G57"/>
    <mergeCell ref="H57:I57"/>
    <mergeCell ref="O57:P57"/>
    <mergeCell ref="M52:N52"/>
  </mergeCells>
  <conditionalFormatting sqref="E15:G15 E20:G21">
    <cfRule type="cellIs" dxfId="694" priority="73" stopIfTrue="1" operator="lessThan">
      <formula>0</formula>
    </cfRule>
  </conditionalFormatting>
  <conditionalFormatting sqref="L64 J73:K75">
    <cfRule type="cellIs" dxfId="693" priority="71" stopIfTrue="1" operator="lessThan">
      <formula>0</formula>
    </cfRule>
  </conditionalFormatting>
  <conditionalFormatting sqref="L65">
    <cfRule type="cellIs" dxfId="692" priority="70" stopIfTrue="1" operator="lessThan">
      <formula>0</formula>
    </cfRule>
  </conditionalFormatting>
  <conditionalFormatting sqref="K66:L66">
    <cfRule type="cellIs" dxfId="691" priority="69" stopIfTrue="1" operator="lessThan">
      <formula>0</formula>
    </cfRule>
  </conditionalFormatting>
  <conditionalFormatting sqref="L67">
    <cfRule type="cellIs" dxfId="690" priority="68" stopIfTrue="1" operator="lessThan">
      <formula>0</formula>
    </cfRule>
  </conditionalFormatting>
  <conditionalFormatting sqref="L68">
    <cfRule type="cellIs" dxfId="689" priority="67" stopIfTrue="1" operator="lessThan">
      <formula>0</formula>
    </cfRule>
  </conditionalFormatting>
  <conditionalFormatting sqref="L69">
    <cfRule type="cellIs" dxfId="688" priority="66" stopIfTrue="1" operator="lessThan">
      <formula>0</formula>
    </cfRule>
  </conditionalFormatting>
  <conditionalFormatting sqref="L70">
    <cfRule type="cellIs" dxfId="687" priority="65" stopIfTrue="1" operator="lessThan">
      <formula>0</formula>
    </cfRule>
  </conditionalFormatting>
  <conditionalFormatting sqref="L71">
    <cfRule type="cellIs" dxfId="686" priority="64" stopIfTrue="1" operator="lessThan">
      <formula>0</formula>
    </cfRule>
  </conditionalFormatting>
  <conditionalFormatting sqref="L72">
    <cfRule type="cellIs" dxfId="685" priority="63" stopIfTrue="1" operator="lessThan">
      <formula>0</formula>
    </cfRule>
  </conditionalFormatting>
  <conditionalFormatting sqref="L73">
    <cfRule type="cellIs" dxfId="684" priority="62" stopIfTrue="1" operator="lessThan">
      <formula>0</formula>
    </cfRule>
  </conditionalFormatting>
  <conditionalFormatting sqref="J64:K64">
    <cfRule type="cellIs" dxfId="683" priority="61" stopIfTrue="1" operator="lessThan">
      <formula>0</formula>
    </cfRule>
  </conditionalFormatting>
  <conditionalFormatting sqref="J65:K65">
    <cfRule type="cellIs" dxfId="682" priority="60" stopIfTrue="1" operator="lessThan">
      <formula>0</formula>
    </cfRule>
  </conditionalFormatting>
  <conditionalFormatting sqref="J69:K69">
    <cfRule type="cellIs" dxfId="681" priority="59" stopIfTrue="1" operator="lessThan">
      <formula>0</formula>
    </cfRule>
  </conditionalFormatting>
  <conditionalFormatting sqref="J70:K70">
    <cfRule type="cellIs" dxfId="680" priority="58" stopIfTrue="1" operator="lessThan">
      <formula>0</formula>
    </cfRule>
  </conditionalFormatting>
  <conditionalFormatting sqref="J71:K72">
    <cfRule type="cellIs" dxfId="679" priority="57" stopIfTrue="1" operator="lessThan">
      <formula>0</formula>
    </cfRule>
  </conditionalFormatting>
  <conditionalFormatting sqref="J76:K76">
    <cfRule type="cellIs" dxfId="678" priority="55" stopIfTrue="1" operator="lessThan">
      <formula>0</formula>
    </cfRule>
  </conditionalFormatting>
  <conditionalFormatting sqref="E24">
    <cfRule type="cellIs" dxfId="677" priority="54" stopIfTrue="1" operator="lessThan">
      <formula>0</formula>
    </cfRule>
  </conditionalFormatting>
  <conditionalFormatting sqref="E33:G33">
    <cfRule type="cellIs" dxfId="676" priority="53" stopIfTrue="1" operator="lessThan">
      <formula>0</formula>
    </cfRule>
  </conditionalFormatting>
  <conditionalFormatting sqref="E25">
    <cfRule type="cellIs" dxfId="675" priority="52" stopIfTrue="1" operator="lessThan">
      <formula>0</formula>
    </cfRule>
  </conditionalFormatting>
  <conditionalFormatting sqref="N21">
    <cfRule type="cellIs" dxfId="674" priority="72" stopIfTrue="1" operator="lessThan">
      <formula>0</formula>
    </cfRule>
    <cfRule type="cellIs" dxfId="673" priority="74" stopIfTrue="1" operator="lessThan">
      <formula>$W$21</formula>
    </cfRule>
  </conditionalFormatting>
  <conditionalFormatting sqref="N15">
    <cfRule type="cellIs" dxfId="672" priority="75" stopIfTrue="1" operator="lessThan">
      <formula>0</formula>
    </cfRule>
    <cfRule type="cellIs" dxfId="671" priority="76" stopIfTrue="1" operator="lessThan">
      <formula>$W$15</formula>
    </cfRule>
  </conditionalFormatting>
  <conditionalFormatting sqref="E14:G14">
    <cfRule type="cellIs" dxfId="670" priority="45" stopIfTrue="1" operator="lessThan">
      <formula>0</formula>
    </cfRule>
  </conditionalFormatting>
  <conditionalFormatting sqref="N14">
    <cfRule type="cellIs" dxfId="669" priority="46" stopIfTrue="1" operator="lessThan">
      <formula>0</formula>
    </cfRule>
    <cfRule type="cellIs" dxfId="668" priority="47" stopIfTrue="1" operator="lessThan">
      <formula>$W$14</formula>
    </cfRule>
  </conditionalFormatting>
  <conditionalFormatting sqref="E17:G18">
    <cfRule type="cellIs" dxfId="667" priority="40" stopIfTrue="1" operator="lessThan">
      <formula>0</formula>
    </cfRule>
  </conditionalFormatting>
  <conditionalFormatting sqref="E19:G19">
    <cfRule type="cellIs" dxfId="666" priority="35" stopIfTrue="1" operator="lessThan">
      <formula>0</formula>
    </cfRule>
  </conditionalFormatting>
  <conditionalFormatting sqref="N17">
    <cfRule type="cellIs" dxfId="665" priority="25" stopIfTrue="1" operator="lessThan">
      <formula>0</formula>
    </cfRule>
    <cfRule type="cellIs" dxfId="664" priority="26" stopIfTrue="1" operator="lessThan">
      <formula>$W$17</formula>
    </cfRule>
  </conditionalFormatting>
  <conditionalFormatting sqref="N18">
    <cfRule type="cellIs" dxfId="663" priority="23" stopIfTrue="1" operator="lessThan">
      <formula>0</formula>
    </cfRule>
    <cfRule type="cellIs" dxfId="662" priority="24" stopIfTrue="1" operator="lessThan">
      <formula>$W$18</formula>
    </cfRule>
  </conditionalFormatting>
  <conditionalFormatting sqref="N19">
    <cfRule type="cellIs" dxfId="661" priority="21" stopIfTrue="1" operator="lessThan">
      <formula>0</formula>
    </cfRule>
    <cfRule type="cellIs" dxfId="660" priority="22" stopIfTrue="1" operator="lessThan">
      <formula>$W$19</formula>
    </cfRule>
  </conditionalFormatting>
  <conditionalFormatting sqref="N20">
    <cfRule type="cellIs" dxfId="659" priority="19" stopIfTrue="1" operator="lessThan">
      <formula>0</formula>
    </cfRule>
    <cfRule type="cellIs" dxfId="658" priority="20" stopIfTrue="1" operator="lessThan">
      <formula>$W$20</formula>
    </cfRule>
  </conditionalFormatting>
  <conditionalFormatting sqref="N24">
    <cfRule type="cellIs" dxfId="657" priority="81" stopIfTrue="1" operator="lessThan">
      <formula>0</formula>
    </cfRule>
    <cfRule type="cellIs" dxfId="656" priority="82" stopIfTrue="1" operator="lessThan">
      <formula>$W$24</formula>
    </cfRule>
  </conditionalFormatting>
  <conditionalFormatting sqref="N25">
    <cfRule type="cellIs" dxfId="655" priority="17" stopIfTrue="1" operator="lessThan">
      <formula>0</formula>
    </cfRule>
    <cfRule type="cellIs" dxfId="654" priority="18" stopIfTrue="1" operator="lessThan">
      <formula>$W$25</formula>
    </cfRule>
  </conditionalFormatting>
  <conditionalFormatting sqref="N26">
    <cfRule type="cellIs" dxfId="653" priority="15" stopIfTrue="1" operator="lessThan">
      <formula>0</formula>
    </cfRule>
    <cfRule type="cellIs" dxfId="652" priority="16" stopIfTrue="1" operator="lessThan">
      <formula>$W$26</formula>
    </cfRule>
  </conditionalFormatting>
  <conditionalFormatting sqref="N27">
    <cfRule type="cellIs" dxfId="651" priority="13" stopIfTrue="1" operator="lessThan">
      <formula>0</formula>
    </cfRule>
    <cfRule type="cellIs" dxfId="650" priority="14" stopIfTrue="1" operator="lessThan">
      <formula>$W$27</formula>
    </cfRule>
  </conditionalFormatting>
  <conditionalFormatting sqref="N28">
    <cfRule type="cellIs" dxfId="649" priority="11" stopIfTrue="1" operator="lessThan">
      <formula>0</formula>
    </cfRule>
    <cfRule type="cellIs" dxfId="648" priority="12" stopIfTrue="1" operator="lessThan">
      <formula>$W$28</formula>
    </cfRule>
  </conditionalFormatting>
  <conditionalFormatting sqref="N29">
    <cfRule type="cellIs" dxfId="647" priority="9" stopIfTrue="1" operator="lessThan">
      <formula>0</formula>
    </cfRule>
    <cfRule type="cellIs" dxfId="646" priority="10" stopIfTrue="1" operator="lessThan">
      <formula>$W$29</formula>
    </cfRule>
  </conditionalFormatting>
  <conditionalFormatting sqref="N30">
    <cfRule type="cellIs" dxfId="645" priority="7" stopIfTrue="1" operator="lessThan">
      <formula>0</formula>
    </cfRule>
    <cfRule type="cellIs" dxfId="644" priority="8" stopIfTrue="1" operator="lessThan">
      <formula>$W$30</formula>
    </cfRule>
  </conditionalFormatting>
  <conditionalFormatting sqref="N31">
    <cfRule type="cellIs" dxfId="643" priority="3" stopIfTrue="1" operator="lessThan">
      <formula>0</formula>
    </cfRule>
    <cfRule type="cellIs" dxfId="642" priority="4" stopIfTrue="1" operator="lessThan">
      <formula>$W$31</formula>
    </cfRule>
  </conditionalFormatting>
  <conditionalFormatting sqref="N32">
    <cfRule type="cellIs" dxfId="641" priority="1" stopIfTrue="1" operator="lessThan">
      <formula>0</formula>
    </cfRule>
    <cfRule type="cellIs" dxfId="640" priority="2" stopIfTrue="1" operator="lessThan">
      <formula>$W$32</formula>
    </cfRule>
  </conditionalFormatting>
  <conditionalFormatting sqref="N33">
    <cfRule type="cellIs" dxfId="639" priority="79" stopIfTrue="1" operator="lessThan">
      <formula>0</formula>
    </cfRule>
    <cfRule type="cellIs" dxfId="638" priority="80" stopIfTrue="1" operator="lessThan">
      <formula>$W$33</formula>
    </cfRule>
  </conditionalFormatting>
  <dataValidations count="5">
    <dataValidation type="whole" operator="greaterThanOrEqual" allowBlank="1" showInputMessage="1" showErrorMessage="1" error="Verifique los Datos Introducidos" sqref="C66 C39:V40 Q21:T21 C51:C58 L21:M21 C64:K65 T80:T83 K14:L15 J16:O16 L17:L20 K24:K33 C69:K76 K17:K21 E14:I21 U14:U21 Q14:Q20 S14:S20 I31:J32 E31:H33 E24:J30 V24:V33 S24:S33 Q24:Q33 J82:K83 H51:V60 C47 G47 J47 L47 O47 S47 U47 U63:V76 D79:F83 K79:K81 J81 J79 C42:V4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ignoredErrors>
    <ignoredError sqref="G45"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Septiembre!B6</f>
        <v>0</v>
      </c>
      <c r="C6" s="350"/>
      <c r="D6" s="350"/>
      <c r="E6" s="350"/>
      <c r="F6" s="350"/>
      <c r="G6" s="350"/>
      <c r="H6" s="350"/>
      <c r="I6" s="350"/>
      <c r="J6" s="350"/>
      <c r="K6" s="350"/>
      <c r="L6" s="66" t="s">
        <v>1</v>
      </c>
      <c r="M6" s="271" t="s">
        <v>133</v>
      </c>
      <c r="N6" s="271"/>
      <c r="O6" s="271"/>
      <c r="P6" s="271"/>
      <c r="Q6" s="271"/>
      <c r="R6" s="271"/>
      <c r="S6" s="67"/>
      <c r="T6" s="351" t="s">
        <v>3</v>
      </c>
      <c r="U6" s="352">
        <f>Septiembre!U6</f>
        <v>0</v>
      </c>
      <c r="V6" s="352"/>
      <c r="W6" s="3"/>
    </row>
    <row r="7" spans="1:23" s="63" customFormat="1" ht="21" customHeight="1" x14ac:dyDescent="0.55000000000000004">
      <c r="A7" s="62" t="s">
        <v>84</v>
      </c>
      <c r="B7" s="353">
        <f>Septiembre!B7</f>
        <v>0</v>
      </c>
      <c r="C7" s="353"/>
      <c r="D7" s="353"/>
      <c r="E7" s="353"/>
      <c r="F7" s="353"/>
      <c r="G7" s="353"/>
      <c r="H7" s="61"/>
      <c r="I7" s="64" t="s">
        <v>85</v>
      </c>
      <c r="J7" s="64"/>
      <c r="K7" s="64"/>
      <c r="L7" s="354">
        <f>Septiembre!L7</f>
        <v>0</v>
      </c>
      <c r="M7" s="354"/>
      <c r="N7" s="354"/>
      <c r="O7" s="354"/>
      <c r="P7" s="354"/>
      <c r="Q7" s="354"/>
      <c r="R7" s="61"/>
      <c r="S7" s="61"/>
      <c r="T7" s="317" t="s">
        <v>86</v>
      </c>
      <c r="U7" s="317"/>
      <c r="V7" s="317"/>
      <c r="W7" s="3"/>
    </row>
    <row r="8" spans="1:23" s="6" customFormat="1" ht="19.5" customHeight="1" x14ac:dyDescent="0.25">
      <c r="A8" s="9" t="s">
        <v>4</v>
      </c>
      <c r="B8" s="355">
        <f>Septiembre!B8</f>
        <v>0</v>
      </c>
      <c r="C8" s="355"/>
      <c r="D8" s="355"/>
      <c r="E8" s="355"/>
      <c r="F8" s="355"/>
      <c r="G8" s="355"/>
      <c r="H8" s="356" t="s">
        <v>5</v>
      </c>
      <c r="I8" s="356"/>
      <c r="J8" s="355">
        <f>Septiembre!J8</f>
        <v>0</v>
      </c>
      <c r="K8" s="355"/>
      <c r="L8" s="355"/>
      <c r="M8" s="355"/>
      <c r="N8" s="357" t="s">
        <v>6</v>
      </c>
      <c r="O8" s="357"/>
      <c r="P8" s="355">
        <f>Septiembre!P8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Septiembre!N14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Septiembre!N15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Septiembre!N17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Septiembre!N18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Septiembre!N19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Septiembre!N20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Septiembre!N24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Septiembre!N25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Septiembre!N26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Septiembre!N27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Septiembre!N28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Septiembre!N29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Septiembre!N30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Septiembre!N31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Septiembre!N32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Septiembre!J64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Septiembre!J65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Septiembre!J69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Septiembre!J70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Septiembre!J71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Septiembre!J72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Septiembre!J73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Septiembre!J74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Septiembre!J75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Septiembre!J76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AAzMai4lvup4fxEd21gIGrDcreyFvxGisoxCB8Ya4ZRTK5eZa9/v2/kwdWGEEDEwOirTH9oOpOJcLhvtxeinuA==" saltValue="JWAzF+MQcBr8BL8rY4ObYg=="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173" priority="51" stopIfTrue="1" operator="lessThan">
      <formula>0</formula>
    </cfRule>
  </conditionalFormatting>
  <conditionalFormatting sqref="L64 J73:K75">
    <cfRule type="cellIs" dxfId="172" priority="49" stopIfTrue="1" operator="lessThan">
      <formula>0</formula>
    </cfRule>
  </conditionalFormatting>
  <conditionalFormatting sqref="L65">
    <cfRule type="cellIs" dxfId="171" priority="48" stopIfTrue="1" operator="lessThan">
      <formula>0</formula>
    </cfRule>
  </conditionalFormatting>
  <conditionalFormatting sqref="K66:L66">
    <cfRule type="cellIs" dxfId="170" priority="47" stopIfTrue="1" operator="lessThan">
      <formula>0</formula>
    </cfRule>
  </conditionalFormatting>
  <conditionalFormatting sqref="L67">
    <cfRule type="cellIs" dxfId="169" priority="46" stopIfTrue="1" operator="lessThan">
      <formula>0</formula>
    </cfRule>
  </conditionalFormatting>
  <conditionalFormatting sqref="L68">
    <cfRule type="cellIs" dxfId="168" priority="45" stopIfTrue="1" operator="lessThan">
      <formula>0</formula>
    </cfRule>
  </conditionalFormatting>
  <conditionalFormatting sqref="L69">
    <cfRule type="cellIs" dxfId="167" priority="44" stopIfTrue="1" operator="lessThan">
      <formula>0</formula>
    </cfRule>
  </conditionalFormatting>
  <conditionalFormatting sqref="L70">
    <cfRule type="cellIs" dxfId="166" priority="43" stopIfTrue="1" operator="lessThan">
      <formula>0</formula>
    </cfRule>
  </conditionalFormatting>
  <conditionalFormatting sqref="L71">
    <cfRule type="cellIs" dxfId="165" priority="42" stopIfTrue="1" operator="lessThan">
      <formula>0</formula>
    </cfRule>
  </conditionalFormatting>
  <conditionalFormatting sqref="L72">
    <cfRule type="cellIs" dxfId="164" priority="41" stopIfTrue="1" operator="lessThan">
      <formula>0</formula>
    </cfRule>
  </conditionalFormatting>
  <conditionalFormatting sqref="L73">
    <cfRule type="cellIs" dxfId="163" priority="40" stopIfTrue="1" operator="lessThan">
      <formula>0</formula>
    </cfRule>
  </conditionalFormatting>
  <conditionalFormatting sqref="J64:K64">
    <cfRule type="cellIs" dxfId="162" priority="39" stopIfTrue="1" operator="lessThan">
      <formula>0</formula>
    </cfRule>
  </conditionalFormatting>
  <conditionalFormatting sqref="J65:K65">
    <cfRule type="cellIs" dxfId="161" priority="38" stopIfTrue="1" operator="lessThan">
      <formula>0</formula>
    </cfRule>
  </conditionalFormatting>
  <conditionalFormatting sqref="J69:K69">
    <cfRule type="cellIs" dxfId="160" priority="37" stopIfTrue="1" operator="lessThan">
      <formula>0</formula>
    </cfRule>
  </conditionalFormatting>
  <conditionalFormatting sqref="J70:K70">
    <cfRule type="cellIs" dxfId="159" priority="36" stopIfTrue="1" operator="lessThan">
      <formula>0</formula>
    </cfRule>
  </conditionalFormatting>
  <conditionalFormatting sqref="J71:K72">
    <cfRule type="cellIs" dxfId="158" priority="35" stopIfTrue="1" operator="lessThan">
      <formula>0</formula>
    </cfRule>
  </conditionalFormatting>
  <conditionalFormatting sqref="J76:K76">
    <cfRule type="cellIs" dxfId="157" priority="34" stopIfTrue="1" operator="lessThan">
      <formula>0</formula>
    </cfRule>
  </conditionalFormatting>
  <conditionalFormatting sqref="E24">
    <cfRule type="cellIs" dxfId="156" priority="33" stopIfTrue="1" operator="lessThan">
      <formula>0</formula>
    </cfRule>
  </conditionalFormatting>
  <conditionalFormatting sqref="E33:G33">
    <cfRule type="cellIs" dxfId="155" priority="32" stopIfTrue="1" operator="lessThan">
      <formula>0</formula>
    </cfRule>
  </conditionalFormatting>
  <conditionalFormatting sqref="E25">
    <cfRule type="cellIs" dxfId="154" priority="31" stopIfTrue="1" operator="lessThan">
      <formula>0</formula>
    </cfRule>
  </conditionalFormatting>
  <conditionalFormatting sqref="N21">
    <cfRule type="cellIs" dxfId="153" priority="50" stopIfTrue="1" operator="lessThan">
      <formula>0</formula>
    </cfRule>
    <cfRule type="cellIs" dxfId="152" priority="52" stopIfTrue="1" operator="lessThan">
      <formula>$W$21</formula>
    </cfRule>
  </conditionalFormatting>
  <conditionalFormatting sqref="N15">
    <cfRule type="cellIs" dxfId="151" priority="53" stopIfTrue="1" operator="lessThan">
      <formula>0</formula>
    </cfRule>
    <cfRule type="cellIs" dxfId="150" priority="54" stopIfTrue="1" operator="lessThan">
      <formula>$W$15</formula>
    </cfRule>
  </conditionalFormatting>
  <conditionalFormatting sqref="E14:G15">
    <cfRule type="cellIs" dxfId="149" priority="28" stopIfTrue="1" operator="lessThan">
      <formula>0</formula>
    </cfRule>
  </conditionalFormatting>
  <conditionalFormatting sqref="N14">
    <cfRule type="cellIs" dxfId="148" priority="29" stopIfTrue="1" operator="lessThan">
      <formula>0</formula>
    </cfRule>
    <cfRule type="cellIs" dxfId="147" priority="30" stopIfTrue="1" operator="lessThan">
      <formula>$W$14</formula>
    </cfRule>
  </conditionalFormatting>
  <conditionalFormatting sqref="E17:G18">
    <cfRule type="cellIs" dxfId="146" priority="27" stopIfTrue="1" operator="lessThan">
      <formula>0</formula>
    </cfRule>
  </conditionalFormatting>
  <conditionalFormatting sqref="E19:G19">
    <cfRule type="cellIs" dxfId="145" priority="26" stopIfTrue="1" operator="lessThan">
      <formula>0</formula>
    </cfRule>
  </conditionalFormatting>
  <conditionalFormatting sqref="N17">
    <cfRule type="cellIs" dxfId="144" priority="24" stopIfTrue="1" operator="lessThan">
      <formula>0</formula>
    </cfRule>
    <cfRule type="cellIs" dxfId="143" priority="25" stopIfTrue="1" operator="lessThan">
      <formula>$W$17</formula>
    </cfRule>
  </conditionalFormatting>
  <conditionalFormatting sqref="N18">
    <cfRule type="cellIs" dxfId="142" priority="22" stopIfTrue="1" operator="lessThan">
      <formula>0</formula>
    </cfRule>
    <cfRule type="cellIs" dxfId="141" priority="23" stopIfTrue="1" operator="lessThan">
      <formula>$W$18</formula>
    </cfRule>
  </conditionalFormatting>
  <conditionalFormatting sqref="N19">
    <cfRule type="cellIs" dxfId="140" priority="20" stopIfTrue="1" operator="lessThan">
      <formula>0</formula>
    </cfRule>
    <cfRule type="cellIs" dxfId="139" priority="21" stopIfTrue="1" operator="lessThan">
      <formula>$W$19</formula>
    </cfRule>
  </conditionalFormatting>
  <conditionalFormatting sqref="N20">
    <cfRule type="cellIs" dxfId="138" priority="18" stopIfTrue="1" operator="lessThan">
      <formula>0</formula>
    </cfRule>
    <cfRule type="cellIs" dxfId="137" priority="19" stopIfTrue="1" operator="lessThan">
      <formula>$W$20</formula>
    </cfRule>
  </conditionalFormatting>
  <conditionalFormatting sqref="N24">
    <cfRule type="cellIs" dxfId="136" priority="57" stopIfTrue="1" operator="lessThan">
      <formula>0</formula>
    </cfRule>
    <cfRule type="cellIs" dxfId="135" priority="58" stopIfTrue="1" operator="lessThan">
      <formula>$W$24</formula>
    </cfRule>
  </conditionalFormatting>
  <conditionalFormatting sqref="N25">
    <cfRule type="cellIs" dxfId="134" priority="16" stopIfTrue="1" operator="lessThan">
      <formula>0</formula>
    </cfRule>
    <cfRule type="cellIs" dxfId="133" priority="17" stopIfTrue="1" operator="lessThan">
      <formula>$W$25</formula>
    </cfRule>
  </conditionalFormatting>
  <conditionalFormatting sqref="N26">
    <cfRule type="cellIs" dxfId="132" priority="14" stopIfTrue="1" operator="lessThan">
      <formula>0</formula>
    </cfRule>
    <cfRule type="cellIs" dxfId="131" priority="15" stopIfTrue="1" operator="lessThan">
      <formula>$W$26</formula>
    </cfRule>
  </conditionalFormatting>
  <conditionalFormatting sqref="N27">
    <cfRule type="cellIs" dxfId="130" priority="12" stopIfTrue="1" operator="lessThan">
      <formula>0</formula>
    </cfRule>
    <cfRule type="cellIs" dxfId="129" priority="13" stopIfTrue="1" operator="lessThan">
      <formula>$W$27</formula>
    </cfRule>
  </conditionalFormatting>
  <conditionalFormatting sqref="N28">
    <cfRule type="cellIs" dxfId="128" priority="10" stopIfTrue="1" operator="lessThan">
      <formula>0</formula>
    </cfRule>
    <cfRule type="cellIs" dxfId="127" priority="11" stopIfTrue="1" operator="lessThan">
      <formula>$W$28</formula>
    </cfRule>
  </conditionalFormatting>
  <conditionalFormatting sqref="N29">
    <cfRule type="cellIs" dxfId="126" priority="8" stopIfTrue="1" operator="lessThan">
      <formula>0</formula>
    </cfRule>
    <cfRule type="cellIs" dxfId="125" priority="9" stopIfTrue="1" operator="lessThan">
      <formula>$W$29</formula>
    </cfRule>
  </conditionalFormatting>
  <conditionalFormatting sqref="N30">
    <cfRule type="cellIs" dxfId="124" priority="6" stopIfTrue="1" operator="lessThan">
      <formula>0</formula>
    </cfRule>
    <cfRule type="cellIs" dxfId="123" priority="7" stopIfTrue="1" operator="lessThan">
      <formula>$W$30</formula>
    </cfRule>
  </conditionalFormatting>
  <conditionalFormatting sqref="N31">
    <cfRule type="cellIs" dxfId="122" priority="4" stopIfTrue="1" operator="lessThan">
      <formula>0</formula>
    </cfRule>
    <cfRule type="cellIs" dxfId="121" priority="5" stopIfTrue="1" operator="lessThan">
      <formula>$W$31</formula>
    </cfRule>
  </conditionalFormatting>
  <conditionalFormatting sqref="N32">
    <cfRule type="cellIs" dxfId="120" priority="2" stopIfTrue="1" operator="lessThan">
      <formula>0</formula>
    </cfRule>
    <cfRule type="cellIs" dxfId="119" priority="3" stopIfTrue="1" operator="lessThan">
      <formula>$W$32</formula>
    </cfRule>
  </conditionalFormatting>
  <conditionalFormatting sqref="N33">
    <cfRule type="cellIs" dxfId="118" priority="55" stopIfTrue="1" operator="lessThan">
      <formula>0</formula>
    </cfRule>
    <cfRule type="cellIs" dxfId="117" priority="56" stopIfTrue="1" operator="lessThan">
      <formula>$W$33</formula>
    </cfRule>
  </conditionalFormatting>
  <conditionalFormatting sqref="E14:G15 E17:G21 E24:G33 C64:E65 C69:E76">
    <cfRule type="cellIs" dxfId="116"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Octubre!B6</f>
        <v>0</v>
      </c>
      <c r="C6" s="350"/>
      <c r="D6" s="350"/>
      <c r="E6" s="350"/>
      <c r="F6" s="350"/>
      <c r="G6" s="350"/>
      <c r="H6" s="350"/>
      <c r="I6" s="350"/>
      <c r="J6" s="350"/>
      <c r="K6" s="350"/>
      <c r="L6" s="66" t="s">
        <v>1</v>
      </c>
      <c r="M6" s="271" t="s">
        <v>132</v>
      </c>
      <c r="N6" s="271"/>
      <c r="O6" s="271"/>
      <c r="P6" s="271"/>
      <c r="Q6" s="271"/>
      <c r="R6" s="271"/>
      <c r="S6" s="67"/>
      <c r="T6" s="351" t="s">
        <v>3</v>
      </c>
      <c r="U6" s="352">
        <f>Octubre!U6</f>
        <v>0</v>
      </c>
      <c r="V6" s="352"/>
      <c r="W6" s="3"/>
    </row>
    <row r="7" spans="1:23" s="63" customFormat="1" ht="21" customHeight="1" x14ac:dyDescent="0.55000000000000004">
      <c r="A7" s="62" t="s">
        <v>84</v>
      </c>
      <c r="B7" s="353">
        <f>Octubre!B7</f>
        <v>0</v>
      </c>
      <c r="C7" s="353"/>
      <c r="D7" s="353"/>
      <c r="E7" s="353"/>
      <c r="F7" s="353"/>
      <c r="G7" s="353"/>
      <c r="H7" s="61"/>
      <c r="I7" s="64" t="s">
        <v>85</v>
      </c>
      <c r="J7" s="64"/>
      <c r="K7" s="64"/>
      <c r="L7" s="354">
        <f>Octubre!L7</f>
        <v>0</v>
      </c>
      <c r="M7" s="354"/>
      <c r="N7" s="354"/>
      <c r="O7" s="354"/>
      <c r="P7" s="354"/>
      <c r="Q7" s="354"/>
      <c r="R7" s="61"/>
      <c r="S7" s="61"/>
      <c r="T7" s="317" t="s">
        <v>86</v>
      </c>
      <c r="U7" s="317"/>
      <c r="V7" s="317"/>
      <c r="W7" s="3"/>
    </row>
    <row r="8" spans="1:23" s="6" customFormat="1" ht="19.5" customHeight="1" x14ac:dyDescent="0.25">
      <c r="A8" s="9" t="s">
        <v>4</v>
      </c>
      <c r="B8" s="355">
        <f>Octubre!B8</f>
        <v>0</v>
      </c>
      <c r="C8" s="355"/>
      <c r="D8" s="355"/>
      <c r="E8" s="355"/>
      <c r="F8" s="355"/>
      <c r="G8" s="355"/>
      <c r="H8" s="356" t="s">
        <v>5</v>
      </c>
      <c r="I8" s="356"/>
      <c r="J8" s="355">
        <f>Octubre!J8</f>
        <v>0</v>
      </c>
      <c r="K8" s="355"/>
      <c r="L8" s="355"/>
      <c r="M8" s="355"/>
      <c r="N8" s="357" t="s">
        <v>6</v>
      </c>
      <c r="O8" s="357"/>
      <c r="P8" s="355">
        <f>Octubre!P8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Octubre!N14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Octubre!N15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Octubre!N17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Octubre!N18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Octubre!N19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Octubre!N20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Octubre!N24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Octubre!N25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Octubre!N26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Octubre!N27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Octubre!N28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Octubre!N29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Octubre!N30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Octubre!N31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Octubre!N32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Octubre!J64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Octubre!J65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Octubre!J69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Octubre!J70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Octubre!J71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Octubre!J72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Octubre!J73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Octubre!J74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Octubre!J75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Octubre!J76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wRaAjQ0VJ0luLeN29O7bJ4LfiLia+0srMjzl5rMHP4MT0rs6ZU//ZtKWbA8ntDrZkAhsnnnhj6Go+sCgLez2eg==" saltValue="WCVbcslhN7Tmt8yXKuYLTw=="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115" priority="51" stopIfTrue="1" operator="lessThan">
      <formula>0</formula>
    </cfRule>
  </conditionalFormatting>
  <conditionalFormatting sqref="L64 J73:K75">
    <cfRule type="cellIs" dxfId="114" priority="49" stopIfTrue="1" operator="lessThan">
      <formula>0</formula>
    </cfRule>
  </conditionalFormatting>
  <conditionalFormatting sqref="L65">
    <cfRule type="cellIs" dxfId="113" priority="48" stopIfTrue="1" operator="lessThan">
      <formula>0</formula>
    </cfRule>
  </conditionalFormatting>
  <conditionalFormatting sqref="K66:L66">
    <cfRule type="cellIs" dxfId="112" priority="47" stopIfTrue="1" operator="lessThan">
      <formula>0</formula>
    </cfRule>
  </conditionalFormatting>
  <conditionalFormatting sqref="L67">
    <cfRule type="cellIs" dxfId="111" priority="46" stopIfTrue="1" operator="lessThan">
      <formula>0</formula>
    </cfRule>
  </conditionalFormatting>
  <conditionalFormatting sqref="L68">
    <cfRule type="cellIs" dxfId="110" priority="45" stopIfTrue="1" operator="lessThan">
      <formula>0</formula>
    </cfRule>
  </conditionalFormatting>
  <conditionalFormatting sqref="L69">
    <cfRule type="cellIs" dxfId="109" priority="44" stopIfTrue="1" operator="lessThan">
      <formula>0</formula>
    </cfRule>
  </conditionalFormatting>
  <conditionalFormatting sqref="L70">
    <cfRule type="cellIs" dxfId="108" priority="43" stopIfTrue="1" operator="lessThan">
      <formula>0</formula>
    </cfRule>
  </conditionalFormatting>
  <conditionalFormatting sqref="L71">
    <cfRule type="cellIs" dxfId="107" priority="42" stopIfTrue="1" operator="lessThan">
      <formula>0</formula>
    </cfRule>
  </conditionalFormatting>
  <conditionalFormatting sqref="L72">
    <cfRule type="cellIs" dxfId="106" priority="41" stopIfTrue="1" operator="lessThan">
      <formula>0</formula>
    </cfRule>
  </conditionalFormatting>
  <conditionalFormatting sqref="L73">
    <cfRule type="cellIs" dxfId="105" priority="40" stopIfTrue="1" operator="lessThan">
      <formula>0</formula>
    </cfRule>
  </conditionalFormatting>
  <conditionalFormatting sqref="J64:K64">
    <cfRule type="cellIs" dxfId="104" priority="39" stopIfTrue="1" operator="lessThan">
      <formula>0</formula>
    </cfRule>
  </conditionalFormatting>
  <conditionalFormatting sqref="J65:K65">
    <cfRule type="cellIs" dxfId="103" priority="38" stopIfTrue="1" operator="lessThan">
      <formula>0</formula>
    </cfRule>
  </conditionalFormatting>
  <conditionalFormatting sqref="J69:K69">
    <cfRule type="cellIs" dxfId="102" priority="37" stopIfTrue="1" operator="lessThan">
      <formula>0</formula>
    </cfRule>
  </conditionalFormatting>
  <conditionalFormatting sqref="J70:K70">
    <cfRule type="cellIs" dxfId="101" priority="36" stopIfTrue="1" operator="lessThan">
      <formula>0</formula>
    </cfRule>
  </conditionalFormatting>
  <conditionalFormatting sqref="J71:K72">
    <cfRule type="cellIs" dxfId="100" priority="35" stopIfTrue="1" operator="lessThan">
      <formula>0</formula>
    </cfRule>
  </conditionalFormatting>
  <conditionalFormatting sqref="J76:K76">
    <cfRule type="cellIs" dxfId="99" priority="34" stopIfTrue="1" operator="lessThan">
      <formula>0</formula>
    </cfRule>
  </conditionalFormatting>
  <conditionalFormatting sqref="E24">
    <cfRule type="cellIs" dxfId="98" priority="33" stopIfTrue="1" operator="lessThan">
      <formula>0</formula>
    </cfRule>
  </conditionalFormatting>
  <conditionalFormatting sqref="E33:G33">
    <cfRule type="cellIs" dxfId="97" priority="32" stopIfTrue="1" operator="lessThan">
      <formula>0</formula>
    </cfRule>
  </conditionalFormatting>
  <conditionalFormatting sqref="E25">
    <cfRule type="cellIs" dxfId="96" priority="31" stopIfTrue="1" operator="lessThan">
      <formula>0</formula>
    </cfRule>
  </conditionalFormatting>
  <conditionalFormatting sqref="N21">
    <cfRule type="cellIs" dxfId="95" priority="50" stopIfTrue="1" operator="lessThan">
      <formula>0</formula>
    </cfRule>
    <cfRule type="cellIs" dxfId="94" priority="52" stopIfTrue="1" operator="lessThan">
      <formula>$W$21</formula>
    </cfRule>
  </conditionalFormatting>
  <conditionalFormatting sqref="N15">
    <cfRule type="cellIs" dxfId="93" priority="53" stopIfTrue="1" operator="lessThan">
      <formula>0</formula>
    </cfRule>
    <cfRule type="cellIs" dxfId="92" priority="54" stopIfTrue="1" operator="lessThan">
      <formula>$W$15</formula>
    </cfRule>
  </conditionalFormatting>
  <conditionalFormatting sqref="E14:G15">
    <cfRule type="cellIs" dxfId="91" priority="28" stopIfTrue="1" operator="lessThan">
      <formula>0</formula>
    </cfRule>
  </conditionalFormatting>
  <conditionalFormatting sqref="N14">
    <cfRule type="cellIs" dxfId="90" priority="29" stopIfTrue="1" operator="lessThan">
      <formula>0</formula>
    </cfRule>
    <cfRule type="cellIs" dxfId="89" priority="30" stopIfTrue="1" operator="lessThan">
      <formula>$W$14</formula>
    </cfRule>
  </conditionalFormatting>
  <conditionalFormatting sqref="E17:G18">
    <cfRule type="cellIs" dxfId="88" priority="27" stopIfTrue="1" operator="lessThan">
      <formula>0</formula>
    </cfRule>
  </conditionalFormatting>
  <conditionalFormatting sqref="E19:G19">
    <cfRule type="cellIs" dxfId="87" priority="26" stopIfTrue="1" operator="lessThan">
      <formula>0</formula>
    </cfRule>
  </conditionalFormatting>
  <conditionalFormatting sqref="N17">
    <cfRule type="cellIs" dxfId="86" priority="24" stopIfTrue="1" operator="lessThan">
      <formula>0</formula>
    </cfRule>
    <cfRule type="cellIs" dxfId="85" priority="25" stopIfTrue="1" operator="lessThan">
      <formula>$W$17</formula>
    </cfRule>
  </conditionalFormatting>
  <conditionalFormatting sqref="N18">
    <cfRule type="cellIs" dxfId="84" priority="22" stopIfTrue="1" operator="lessThan">
      <formula>0</formula>
    </cfRule>
    <cfRule type="cellIs" dxfId="83" priority="23" stopIfTrue="1" operator="lessThan">
      <formula>$W$18</formula>
    </cfRule>
  </conditionalFormatting>
  <conditionalFormatting sqref="N19">
    <cfRule type="cellIs" dxfId="82" priority="20" stopIfTrue="1" operator="lessThan">
      <formula>0</formula>
    </cfRule>
    <cfRule type="cellIs" dxfId="81" priority="21" stopIfTrue="1" operator="lessThan">
      <formula>$W$19</formula>
    </cfRule>
  </conditionalFormatting>
  <conditionalFormatting sqref="N20">
    <cfRule type="cellIs" dxfId="80" priority="18" stopIfTrue="1" operator="lessThan">
      <formula>0</formula>
    </cfRule>
    <cfRule type="cellIs" dxfId="79" priority="19" stopIfTrue="1" operator="lessThan">
      <formula>$W$20</formula>
    </cfRule>
  </conditionalFormatting>
  <conditionalFormatting sqref="N24">
    <cfRule type="cellIs" dxfId="78" priority="57" stopIfTrue="1" operator="lessThan">
      <formula>0</formula>
    </cfRule>
    <cfRule type="cellIs" dxfId="77" priority="58" stopIfTrue="1" operator="lessThan">
      <formula>$W$24</formula>
    </cfRule>
  </conditionalFormatting>
  <conditionalFormatting sqref="N25">
    <cfRule type="cellIs" dxfId="76" priority="16" stopIfTrue="1" operator="lessThan">
      <formula>0</formula>
    </cfRule>
    <cfRule type="cellIs" dxfId="75" priority="17" stopIfTrue="1" operator="lessThan">
      <formula>$W$25</formula>
    </cfRule>
  </conditionalFormatting>
  <conditionalFormatting sqref="N26">
    <cfRule type="cellIs" dxfId="74" priority="14" stopIfTrue="1" operator="lessThan">
      <formula>0</formula>
    </cfRule>
    <cfRule type="cellIs" dxfId="73" priority="15" stopIfTrue="1" operator="lessThan">
      <formula>$W$26</formula>
    </cfRule>
  </conditionalFormatting>
  <conditionalFormatting sqref="N27">
    <cfRule type="cellIs" dxfId="72" priority="12" stopIfTrue="1" operator="lessThan">
      <formula>0</formula>
    </cfRule>
    <cfRule type="cellIs" dxfId="71" priority="13" stopIfTrue="1" operator="lessThan">
      <formula>$W$27</formula>
    </cfRule>
  </conditionalFormatting>
  <conditionalFormatting sqref="N28">
    <cfRule type="cellIs" dxfId="70" priority="10" stopIfTrue="1" operator="lessThan">
      <formula>0</formula>
    </cfRule>
    <cfRule type="cellIs" dxfId="69" priority="11" stopIfTrue="1" operator="lessThan">
      <formula>$W$28</formula>
    </cfRule>
  </conditionalFormatting>
  <conditionalFormatting sqref="N29">
    <cfRule type="cellIs" dxfId="68" priority="8" stopIfTrue="1" operator="lessThan">
      <formula>0</formula>
    </cfRule>
    <cfRule type="cellIs" dxfId="67" priority="9" stopIfTrue="1" operator="lessThan">
      <formula>$W$29</formula>
    </cfRule>
  </conditionalFormatting>
  <conditionalFormatting sqref="N30">
    <cfRule type="cellIs" dxfId="66" priority="6" stopIfTrue="1" operator="lessThan">
      <formula>0</formula>
    </cfRule>
    <cfRule type="cellIs" dxfId="65" priority="7" stopIfTrue="1" operator="lessThan">
      <formula>$W$30</formula>
    </cfRule>
  </conditionalFormatting>
  <conditionalFormatting sqref="N31">
    <cfRule type="cellIs" dxfId="64" priority="4" stopIfTrue="1" operator="lessThan">
      <formula>0</formula>
    </cfRule>
    <cfRule type="cellIs" dxfId="63" priority="5" stopIfTrue="1" operator="lessThan">
      <formula>$W$31</formula>
    </cfRule>
  </conditionalFormatting>
  <conditionalFormatting sqref="N32">
    <cfRule type="cellIs" dxfId="62" priority="2" stopIfTrue="1" operator="lessThan">
      <formula>0</formula>
    </cfRule>
    <cfRule type="cellIs" dxfId="61" priority="3" stopIfTrue="1" operator="lessThan">
      <formula>$W$32</formula>
    </cfRule>
  </conditionalFormatting>
  <conditionalFormatting sqref="N33">
    <cfRule type="cellIs" dxfId="60" priority="55" stopIfTrue="1" operator="lessThan">
      <formula>0</formula>
    </cfRule>
    <cfRule type="cellIs" dxfId="59" priority="56" stopIfTrue="1" operator="lessThan">
      <formula>$W$33</formula>
    </cfRule>
  </conditionalFormatting>
  <conditionalFormatting sqref="E14:G15 E17:G21 E24:G33 C64:E65 C69:E76">
    <cfRule type="cellIs" dxfId="58" priority="1" operator="lessThan">
      <formula>0</formula>
    </cfRule>
  </conditionalFormatting>
  <dataValidations count="5">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Noviembre!B6</f>
        <v>0</v>
      </c>
      <c r="C6" s="350"/>
      <c r="D6" s="350"/>
      <c r="E6" s="350"/>
      <c r="F6" s="350"/>
      <c r="G6" s="350"/>
      <c r="H6" s="350"/>
      <c r="I6" s="350"/>
      <c r="J6" s="350"/>
      <c r="K6" s="350"/>
      <c r="L6" s="66" t="s">
        <v>1</v>
      </c>
      <c r="M6" s="271" t="s">
        <v>131</v>
      </c>
      <c r="N6" s="271"/>
      <c r="O6" s="271"/>
      <c r="P6" s="271"/>
      <c r="Q6" s="271"/>
      <c r="R6" s="271"/>
      <c r="S6" s="67"/>
      <c r="T6" s="351" t="s">
        <v>3</v>
      </c>
      <c r="U6" s="352">
        <f>Noviembre!U6</f>
        <v>0</v>
      </c>
      <c r="V6" s="352"/>
      <c r="W6" s="3"/>
    </row>
    <row r="7" spans="1:23" s="63" customFormat="1" ht="21" customHeight="1" x14ac:dyDescent="0.55000000000000004">
      <c r="A7" s="62" t="s">
        <v>84</v>
      </c>
      <c r="B7" s="353">
        <f>Noviembre!B7</f>
        <v>0</v>
      </c>
      <c r="C7" s="353"/>
      <c r="D7" s="353"/>
      <c r="E7" s="353"/>
      <c r="F7" s="353"/>
      <c r="G7" s="353"/>
      <c r="H7" s="61"/>
      <c r="I7" s="64" t="s">
        <v>85</v>
      </c>
      <c r="J7" s="64"/>
      <c r="K7" s="64"/>
      <c r="L7" s="354">
        <f>Noviembre!L7</f>
        <v>0</v>
      </c>
      <c r="M7" s="354"/>
      <c r="N7" s="354"/>
      <c r="O7" s="354"/>
      <c r="P7" s="354"/>
      <c r="Q7" s="354"/>
      <c r="R7" s="61"/>
      <c r="S7" s="61"/>
      <c r="T7" s="317" t="s">
        <v>86</v>
      </c>
      <c r="U7" s="317"/>
      <c r="V7" s="317"/>
      <c r="W7" s="3"/>
    </row>
    <row r="8" spans="1:23" s="6" customFormat="1" ht="19.5" customHeight="1" x14ac:dyDescent="0.25">
      <c r="A8" s="9" t="s">
        <v>4</v>
      </c>
      <c r="B8" s="355">
        <f>Noviembre!B8</f>
        <v>0</v>
      </c>
      <c r="C8" s="355"/>
      <c r="D8" s="355"/>
      <c r="E8" s="355"/>
      <c r="F8" s="355"/>
      <c r="G8" s="355"/>
      <c r="H8" s="356" t="s">
        <v>5</v>
      </c>
      <c r="I8" s="356"/>
      <c r="J8" s="355">
        <f>Noviembre!J8</f>
        <v>0</v>
      </c>
      <c r="K8" s="355"/>
      <c r="L8" s="355"/>
      <c r="M8" s="355"/>
      <c r="N8" s="357" t="s">
        <v>6</v>
      </c>
      <c r="O8" s="357"/>
      <c r="P8" s="355">
        <f>Noviembre!P8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Noviembre!N14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Noviembre!N15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Noviembre!N17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Noviembre!N18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Noviembre!N19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Noviembre!N20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Noviembre!N24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Noviembre!N25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Noviembre!N26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Noviembre!N27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Noviembre!N28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Noviembre!N29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Noviembre!N30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Noviembre!N31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Noviembre!N32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Noviembre!J64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Noviembre!J65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Noviembre!J69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Noviembre!J70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Noviembre!J71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Noviembre!J72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Noviembre!J73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Noviembre!J74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Noviembre!J75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Noviembre!J76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otbpxnl7MuPKsyA5k1bc+71cHTnFcRaHrMD3E/FitTB+OJbXxjbfQWsZS6V2edCs+R5bAw5vwbCxum/Bo1t+fg==" saltValue="pSFKAjWxtCV3UnLVJfX6wQ=="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57" priority="51" stopIfTrue="1" operator="lessThan">
      <formula>0</formula>
    </cfRule>
  </conditionalFormatting>
  <conditionalFormatting sqref="L64 J73:K75">
    <cfRule type="cellIs" dxfId="56" priority="49" stopIfTrue="1" operator="lessThan">
      <formula>0</formula>
    </cfRule>
  </conditionalFormatting>
  <conditionalFormatting sqref="L65">
    <cfRule type="cellIs" dxfId="55" priority="48" stopIfTrue="1" operator="lessThan">
      <formula>0</formula>
    </cfRule>
  </conditionalFormatting>
  <conditionalFormatting sqref="K66:L66">
    <cfRule type="cellIs" dxfId="54" priority="47" stopIfTrue="1" operator="lessThan">
      <formula>0</formula>
    </cfRule>
  </conditionalFormatting>
  <conditionalFormatting sqref="L67">
    <cfRule type="cellIs" dxfId="53" priority="46" stopIfTrue="1" operator="lessThan">
      <formula>0</formula>
    </cfRule>
  </conditionalFormatting>
  <conditionalFormatting sqref="L68">
    <cfRule type="cellIs" dxfId="52" priority="45" stopIfTrue="1" operator="lessThan">
      <formula>0</formula>
    </cfRule>
  </conditionalFormatting>
  <conditionalFormatting sqref="L69">
    <cfRule type="cellIs" dxfId="51" priority="44" stopIfTrue="1" operator="lessThan">
      <formula>0</formula>
    </cfRule>
  </conditionalFormatting>
  <conditionalFormatting sqref="L70">
    <cfRule type="cellIs" dxfId="50" priority="43" stopIfTrue="1" operator="lessThan">
      <formula>0</formula>
    </cfRule>
  </conditionalFormatting>
  <conditionalFormatting sqref="L71">
    <cfRule type="cellIs" dxfId="49" priority="42" stopIfTrue="1" operator="lessThan">
      <formula>0</formula>
    </cfRule>
  </conditionalFormatting>
  <conditionalFormatting sqref="L72">
    <cfRule type="cellIs" dxfId="48" priority="41" stopIfTrue="1" operator="lessThan">
      <formula>0</formula>
    </cfRule>
  </conditionalFormatting>
  <conditionalFormatting sqref="L73">
    <cfRule type="cellIs" dxfId="47" priority="40" stopIfTrue="1" operator="lessThan">
      <formula>0</formula>
    </cfRule>
  </conditionalFormatting>
  <conditionalFormatting sqref="J64:K64">
    <cfRule type="cellIs" dxfId="46" priority="39" stopIfTrue="1" operator="lessThan">
      <formula>0</formula>
    </cfRule>
  </conditionalFormatting>
  <conditionalFormatting sqref="J65:K65">
    <cfRule type="cellIs" dxfId="45" priority="38" stopIfTrue="1" operator="lessThan">
      <formula>0</formula>
    </cfRule>
  </conditionalFormatting>
  <conditionalFormatting sqref="J69:K69">
    <cfRule type="cellIs" dxfId="44" priority="37" stopIfTrue="1" operator="lessThan">
      <formula>0</formula>
    </cfRule>
  </conditionalFormatting>
  <conditionalFormatting sqref="J70:K70">
    <cfRule type="cellIs" dxfId="43" priority="36" stopIfTrue="1" operator="lessThan">
      <formula>0</formula>
    </cfRule>
  </conditionalFormatting>
  <conditionalFormatting sqref="J71:K72">
    <cfRule type="cellIs" dxfId="42" priority="35" stopIfTrue="1" operator="lessThan">
      <formula>0</formula>
    </cfRule>
  </conditionalFormatting>
  <conditionalFormatting sqref="J76:K76">
    <cfRule type="cellIs" dxfId="41" priority="34" stopIfTrue="1" operator="lessThan">
      <formula>0</formula>
    </cfRule>
  </conditionalFormatting>
  <conditionalFormatting sqref="E24">
    <cfRule type="cellIs" dxfId="40" priority="33" stopIfTrue="1" operator="lessThan">
      <formula>0</formula>
    </cfRule>
  </conditionalFormatting>
  <conditionalFormatting sqref="E33:G33">
    <cfRule type="cellIs" dxfId="39" priority="32" stopIfTrue="1" operator="lessThan">
      <formula>0</formula>
    </cfRule>
  </conditionalFormatting>
  <conditionalFormatting sqref="E25">
    <cfRule type="cellIs" dxfId="38" priority="31" stopIfTrue="1" operator="lessThan">
      <formula>0</formula>
    </cfRule>
  </conditionalFormatting>
  <conditionalFormatting sqref="N21">
    <cfRule type="cellIs" dxfId="37" priority="50" stopIfTrue="1" operator="lessThan">
      <formula>0</formula>
    </cfRule>
    <cfRule type="cellIs" dxfId="36" priority="52" stopIfTrue="1" operator="lessThan">
      <formula>$W$21</formula>
    </cfRule>
  </conditionalFormatting>
  <conditionalFormatting sqref="N15">
    <cfRule type="cellIs" dxfId="35" priority="53" stopIfTrue="1" operator="lessThan">
      <formula>0</formula>
    </cfRule>
    <cfRule type="cellIs" dxfId="34" priority="54" stopIfTrue="1" operator="lessThan">
      <formula>$W$15</formula>
    </cfRule>
  </conditionalFormatting>
  <conditionalFormatting sqref="E14:G15">
    <cfRule type="cellIs" dxfId="33" priority="28" stopIfTrue="1" operator="lessThan">
      <formula>0</formula>
    </cfRule>
  </conditionalFormatting>
  <conditionalFormatting sqref="N14">
    <cfRule type="cellIs" dxfId="32" priority="29" stopIfTrue="1" operator="lessThan">
      <formula>0</formula>
    </cfRule>
    <cfRule type="cellIs" dxfId="31" priority="30" stopIfTrue="1" operator="lessThan">
      <formula>$W$14</formula>
    </cfRule>
  </conditionalFormatting>
  <conditionalFormatting sqref="E17:G18">
    <cfRule type="cellIs" dxfId="30" priority="27" stopIfTrue="1" operator="lessThan">
      <formula>0</formula>
    </cfRule>
  </conditionalFormatting>
  <conditionalFormatting sqref="E19:G19">
    <cfRule type="cellIs" dxfId="29" priority="26" stopIfTrue="1" operator="lessThan">
      <formula>0</formula>
    </cfRule>
  </conditionalFormatting>
  <conditionalFormatting sqref="N17">
    <cfRule type="cellIs" dxfId="28" priority="24" stopIfTrue="1" operator="lessThan">
      <formula>0</formula>
    </cfRule>
    <cfRule type="cellIs" dxfId="27" priority="25" stopIfTrue="1" operator="lessThan">
      <formula>$W$17</formula>
    </cfRule>
  </conditionalFormatting>
  <conditionalFormatting sqref="N18">
    <cfRule type="cellIs" dxfId="26" priority="22" stopIfTrue="1" operator="lessThan">
      <formula>0</formula>
    </cfRule>
    <cfRule type="cellIs" dxfId="25" priority="23" stopIfTrue="1" operator="lessThan">
      <formula>$W$18</formula>
    </cfRule>
  </conditionalFormatting>
  <conditionalFormatting sqref="N19">
    <cfRule type="cellIs" dxfId="24" priority="20" stopIfTrue="1" operator="lessThan">
      <formula>0</formula>
    </cfRule>
    <cfRule type="cellIs" dxfId="23" priority="21" stopIfTrue="1" operator="lessThan">
      <formula>$W$19</formula>
    </cfRule>
  </conditionalFormatting>
  <conditionalFormatting sqref="N20">
    <cfRule type="cellIs" dxfId="22" priority="18" stopIfTrue="1" operator="lessThan">
      <formula>0</formula>
    </cfRule>
    <cfRule type="cellIs" dxfId="21" priority="19" stopIfTrue="1" operator="lessThan">
      <formula>$W$20</formula>
    </cfRule>
  </conditionalFormatting>
  <conditionalFormatting sqref="N24">
    <cfRule type="cellIs" dxfId="20" priority="57" stopIfTrue="1" operator="lessThan">
      <formula>0</formula>
    </cfRule>
    <cfRule type="cellIs" dxfId="19" priority="58" stopIfTrue="1" operator="lessThan">
      <formula>$W$24</formula>
    </cfRule>
  </conditionalFormatting>
  <conditionalFormatting sqref="N25">
    <cfRule type="cellIs" dxfId="18" priority="16" stopIfTrue="1" operator="lessThan">
      <formula>0</formula>
    </cfRule>
    <cfRule type="cellIs" dxfId="17" priority="17" stopIfTrue="1" operator="lessThan">
      <formula>$W$25</formula>
    </cfRule>
  </conditionalFormatting>
  <conditionalFormatting sqref="N26">
    <cfRule type="cellIs" dxfId="16" priority="14" stopIfTrue="1" operator="lessThan">
      <formula>0</formula>
    </cfRule>
    <cfRule type="cellIs" dxfId="15" priority="15" stopIfTrue="1" operator="lessThan">
      <formula>$W$26</formula>
    </cfRule>
  </conditionalFormatting>
  <conditionalFormatting sqref="N27">
    <cfRule type="cellIs" dxfId="14" priority="12" stopIfTrue="1" operator="lessThan">
      <formula>0</formula>
    </cfRule>
    <cfRule type="cellIs" dxfId="13" priority="13" stopIfTrue="1" operator="lessThan">
      <formula>$W$27</formula>
    </cfRule>
  </conditionalFormatting>
  <conditionalFormatting sqref="N28">
    <cfRule type="cellIs" dxfId="12" priority="10" stopIfTrue="1" operator="lessThan">
      <formula>0</formula>
    </cfRule>
    <cfRule type="cellIs" dxfId="11" priority="11" stopIfTrue="1" operator="lessThan">
      <formula>$W$28</formula>
    </cfRule>
  </conditionalFormatting>
  <conditionalFormatting sqref="N29">
    <cfRule type="cellIs" dxfId="10" priority="8" stopIfTrue="1" operator="lessThan">
      <formula>0</formula>
    </cfRule>
    <cfRule type="cellIs" dxfId="9" priority="9" stopIfTrue="1" operator="lessThan">
      <formula>$W$29</formula>
    </cfRule>
  </conditionalFormatting>
  <conditionalFormatting sqref="N30">
    <cfRule type="cellIs" dxfId="8" priority="6" stopIfTrue="1" operator="lessThan">
      <formula>0</formula>
    </cfRule>
    <cfRule type="cellIs" dxfId="7" priority="7" stopIfTrue="1" operator="lessThan">
      <formula>$W$30</formula>
    </cfRule>
  </conditionalFormatting>
  <conditionalFormatting sqref="N31">
    <cfRule type="cellIs" dxfId="6" priority="4" stopIfTrue="1" operator="lessThan">
      <formula>0</formula>
    </cfRule>
    <cfRule type="cellIs" dxfId="5" priority="5" stopIfTrue="1" operator="lessThan">
      <formula>$W$31</formula>
    </cfRule>
  </conditionalFormatting>
  <conditionalFormatting sqref="N32">
    <cfRule type="cellIs" dxfId="4" priority="2" stopIfTrue="1" operator="lessThan">
      <formula>0</formula>
    </cfRule>
    <cfRule type="cellIs" dxfId="3" priority="3" stopIfTrue="1" operator="lessThan">
      <formula>$W$32</formula>
    </cfRule>
  </conditionalFormatting>
  <conditionalFormatting sqref="N33">
    <cfRule type="cellIs" dxfId="2" priority="55" stopIfTrue="1" operator="lessThan">
      <formula>0</formula>
    </cfRule>
    <cfRule type="cellIs" dxfId="1" priority="56" stopIfTrue="1" operator="lessThan">
      <formula>$W$33</formula>
    </cfRule>
  </conditionalFormatting>
  <conditionalFormatting sqref="E14:G15 E17:G21 E24:G33 C64:E65 C69:E76">
    <cfRule type="cellIs" dxfId="0"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Enero!B6</f>
        <v>0</v>
      </c>
      <c r="C6" s="350"/>
      <c r="D6" s="350"/>
      <c r="E6" s="350"/>
      <c r="F6" s="350"/>
      <c r="G6" s="350"/>
      <c r="H6" s="350"/>
      <c r="I6" s="350"/>
      <c r="J6" s="350"/>
      <c r="K6" s="350"/>
      <c r="L6" s="66" t="s">
        <v>1</v>
      </c>
      <c r="M6" s="271" t="s">
        <v>129</v>
      </c>
      <c r="N6" s="271"/>
      <c r="O6" s="271"/>
      <c r="P6" s="271"/>
      <c r="Q6" s="271"/>
      <c r="R6" s="271"/>
      <c r="S6" s="67"/>
      <c r="T6" s="351" t="s">
        <v>3</v>
      </c>
      <c r="U6" s="352">
        <f>Enero!U6</f>
        <v>0</v>
      </c>
      <c r="V6" s="352"/>
      <c r="W6" s="3"/>
    </row>
    <row r="7" spans="1:23" s="63" customFormat="1" ht="21" customHeight="1" x14ac:dyDescent="0.55000000000000004">
      <c r="A7" s="62" t="s">
        <v>84</v>
      </c>
      <c r="B7" s="353">
        <f>Enero!B7</f>
        <v>0</v>
      </c>
      <c r="C7" s="353"/>
      <c r="D7" s="353"/>
      <c r="E7" s="353"/>
      <c r="F7" s="353"/>
      <c r="G7" s="353"/>
      <c r="H7" s="61"/>
      <c r="I7" s="64" t="s">
        <v>85</v>
      </c>
      <c r="J7" s="64"/>
      <c r="K7" s="64"/>
      <c r="L7" s="354">
        <f>Enero!L7</f>
        <v>0</v>
      </c>
      <c r="M7" s="354"/>
      <c r="N7" s="354"/>
      <c r="O7" s="354"/>
      <c r="P7" s="354"/>
      <c r="Q7" s="354"/>
      <c r="R7" s="61"/>
      <c r="S7" s="61"/>
      <c r="T7" s="317" t="s">
        <v>86</v>
      </c>
      <c r="U7" s="317"/>
      <c r="V7" s="317"/>
      <c r="W7" s="3"/>
    </row>
    <row r="8" spans="1:23" s="6" customFormat="1" ht="19.5" customHeight="1" x14ac:dyDescent="0.25">
      <c r="A8" s="9" t="s">
        <v>4</v>
      </c>
      <c r="B8" s="355">
        <f>Enero!B8</f>
        <v>0</v>
      </c>
      <c r="C8" s="355"/>
      <c r="D8" s="355"/>
      <c r="E8" s="355"/>
      <c r="F8" s="355"/>
      <c r="G8" s="355"/>
      <c r="H8" s="356" t="s">
        <v>5</v>
      </c>
      <c r="I8" s="356"/>
      <c r="J8" s="355">
        <f>Enero!J8</f>
        <v>0</v>
      </c>
      <c r="K8" s="355"/>
      <c r="L8" s="355"/>
      <c r="M8" s="355"/>
      <c r="N8" s="357" t="s">
        <v>6</v>
      </c>
      <c r="O8" s="357"/>
      <c r="P8" s="355">
        <f>Enero!P8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Enero!N14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Enero!N15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Enero!N17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Enero!N18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Enero!N19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Enero!N20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Enero!N24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Enero!N25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Enero!N26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Enero!N27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Enero!N28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Enero!N29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Enero!N30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Enero!N31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Enero!N32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Enero!J64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Enero!J65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Enero!J69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Enero!J70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Enero!J71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Enero!J72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Enero!J73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Enero!J74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Enero!J75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Enero!J76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JT79Hx3vr2TvRMR/VbsuUzHVAUD5b91nPk8D46NR6sdRrOG9XGfidFU5khDUTsxDwHhrhQrBu/aBKDVJ17l1bg==" saltValue="xYb+5mTIT2Cd6q8pO/bviQ=="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G83:J83"/>
    <mergeCell ref="A98:C98"/>
    <mergeCell ref="D98:J98"/>
    <mergeCell ref="K98:Q98"/>
    <mergeCell ref="R98:V98"/>
    <mergeCell ref="D99:J99"/>
    <mergeCell ref="R99:V99"/>
    <mergeCell ref="A83:D83"/>
    <mergeCell ref="E83:F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637" priority="51" stopIfTrue="1" operator="lessThan">
      <formula>0</formula>
    </cfRule>
  </conditionalFormatting>
  <conditionalFormatting sqref="L64 J73:K75">
    <cfRule type="cellIs" dxfId="636" priority="49" stopIfTrue="1" operator="lessThan">
      <formula>0</formula>
    </cfRule>
  </conditionalFormatting>
  <conditionalFormatting sqref="L65">
    <cfRule type="cellIs" dxfId="635" priority="48" stopIfTrue="1" operator="lessThan">
      <formula>0</formula>
    </cfRule>
  </conditionalFormatting>
  <conditionalFormatting sqref="K66:L66">
    <cfRule type="cellIs" dxfId="634" priority="47" stopIfTrue="1" operator="lessThan">
      <formula>0</formula>
    </cfRule>
  </conditionalFormatting>
  <conditionalFormatting sqref="L67">
    <cfRule type="cellIs" dxfId="633" priority="46" stopIfTrue="1" operator="lessThan">
      <formula>0</formula>
    </cfRule>
  </conditionalFormatting>
  <conditionalFormatting sqref="L68">
    <cfRule type="cellIs" dxfId="632" priority="45" stopIfTrue="1" operator="lessThan">
      <formula>0</formula>
    </cfRule>
  </conditionalFormatting>
  <conditionalFormatting sqref="L69">
    <cfRule type="cellIs" dxfId="631" priority="44" stopIfTrue="1" operator="lessThan">
      <formula>0</formula>
    </cfRule>
  </conditionalFormatting>
  <conditionalFormatting sqref="L70">
    <cfRule type="cellIs" dxfId="630" priority="43" stopIfTrue="1" operator="lessThan">
      <formula>0</formula>
    </cfRule>
  </conditionalFormatting>
  <conditionalFormatting sqref="L71">
    <cfRule type="cellIs" dxfId="629" priority="42" stopIfTrue="1" operator="lessThan">
      <formula>0</formula>
    </cfRule>
  </conditionalFormatting>
  <conditionalFormatting sqref="L72">
    <cfRule type="cellIs" dxfId="628" priority="41" stopIfTrue="1" operator="lessThan">
      <formula>0</formula>
    </cfRule>
  </conditionalFormatting>
  <conditionalFormatting sqref="L73">
    <cfRule type="cellIs" dxfId="627" priority="40" stopIfTrue="1" operator="lessThan">
      <formula>0</formula>
    </cfRule>
  </conditionalFormatting>
  <conditionalFormatting sqref="J64:K64">
    <cfRule type="cellIs" dxfId="626" priority="39" stopIfTrue="1" operator="lessThan">
      <formula>0</formula>
    </cfRule>
  </conditionalFormatting>
  <conditionalFormatting sqref="J65:K65">
    <cfRule type="cellIs" dxfId="625" priority="38" stopIfTrue="1" operator="lessThan">
      <formula>0</formula>
    </cfRule>
  </conditionalFormatting>
  <conditionalFormatting sqref="J69:K69">
    <cfRule type="cellIs" dxfId="624" priority="37" stopIfTrue="1" operator="lessThan">
      <formula>0</formula>
    </cfRule>
  </conditionalFormatting>
  <conditionalFormatting sqref="J70:K70">
    <cfRule type="cellIs" dxfId="623" priority="36" stopIfTrue="1" operator="lessThan">
      <formula>0</formula>
    </cfRule>
  </conditionalFormatting>
  <conditionalFormatting sqref="J71:K72">
    <cfRule type="cellIs" dxfId="622" priority="35" stopIfTrue="1" operator="lessThan">
      <formula>0</formula>
    </cfRule>
  </conditionalFormatting>
  <conditionalFormatting sqref="J76:K76">
    <cfRule type="cellIs" dxfId="621" priority="34" stopIfTrue="1" operator="lessThan">
      <formula>0</formula>
    </cfRule>
  </conditionalFormatting>
  <conditionalFormatting sqref="E24">
    <cfRule type="cellIs" dxfId="620" priority="33" stopIfTrue="1" operator="lessThan">
      <formula>0</formula>
    </cfRule>
  </conditionalFormatting>
  <conditionalFormatting sqref="E33:G33">
    <cfRule type="cellIs" dxfId="619" priority="32" stopIfTrue="1" operator="lessThan">
      <formula>0</formula>
    </cfRule>
  </conditionalFormatting>
  <conditionalFormatting sqref="E25">
    <cfRule type="cellIs" dxfId="618" priority="31" stopIfTrue="1" operator="lessThan">
      <formula>0</formula>
    </cfRule>
  </conditionalFormatting>
  <conditionalFormatting sqref="N21">
    <cfRule type="cellIs" dxfId="617" priority="50" stopIfTrue="1" operator="lessThan">
      <formula>0</formula>
    </cfRule>
    <cfRule type="cellIs" dxfId="616" priority="52" stopIfTrue="1" operator="lessThan">
      <formula>$W$21</formula>
    </cfRule>
  </conditionalFormatting>
  <conditionalFormatting sqref="N15">
    <cfRule type="cellIs" dxfId="615" priority="53" stopIfTrue="1" operator="lessThan">
      <formula>0</formula>
    </cfRule>
    <cfRule type="cellIs" dxfId="614" priority="54" stopIfTrue="1" operator="lessThan">
      <formula>$W$15</formula>
    </cfRule>
  </conditionalFormatting>
  <conditionalFormatting sqref="E14:G15">
    <cfRule type="cellIs" dxfId="613" priority="28" stopIfTrue="1" operator="lessThan">
      <formula>0</formula>
    </cfRule>
  </conditionalFormatting>
  <conditionalFormatting sqref="N14">
    <cfRule type="cellIs" dxfId="612" priority="29" stopIfTrue="1" operator="lessThan">
      <formula>0</formula>
    </cfRule>
    <cfRule type="cellIs" dxfId="611" priority="30" stopIfTrue="1" operator="lessThan">
      <formula>$W$14</formula>
    </cfRule>
  </conditionalFormatting>
  <conditionalFormatting sqref="E17:G18">
    <cfRule type="cellIs" dxfId="610" priority="27" stopIfTrue="1" operator="lessThan">
      <formula>0</formula>
    </cfRule>
  </conditionalFormatting>
  <conditionalFormatting sqref="E19:G19">
    <cfRule type="cellIs" dxfId="609" priority="26" stopIfTrue="1" operator="lessThan">
      <formula>0</formula>
    </cfRule>
  </conditionalFormatting>
  <conditionalFormatting sqref="N17">
    <cfRule type="cellIs" dxfId="608" priority="24" stopIfTrue="1" operator="lessThan">
      <formula>0</formula>
    </cfRule>
    <cfRule type="cellIs" dxfId="607" priority="25" stopIfTrue="1" operator="lessThan">
      <formula>$W$17</formula>
    </cfRule>
  </conditionalFormatting>
  <conditionalFormatting sqref="N18">
    <cfRule type="cellIs" dxfId="606" priority="22" stopIfTrue="1" operator="lessThan">
      <formula>0</formula>
    </cfRule>
    <cfRule type="cellIs" dxfId="605" priority="23" stopIfTrue="1" operator="lessThan">
      <formula>$W$18</formula>
    </cfRule>
  </conditionalFormatting>
  <conditionalFormatting sqref="N19">
    <cfRule type="cellIs" dxfId="604" priority="20" stopIfTrue="1" operator="lessThan">
      <formula>0</formula>
    </cfRule>
    <cfRule type="cellIs" dxfId="603" priority="21" stopIfTrue="1" operator="lessThan">
      <formula>$W$19</formula>
    </cfRule>
  </conditionalFormatting>
  <conditionalFormatting sqref="N20">
    <cfRule type="cellIs" dxfId="602" priority="18" stopIfTrue="1" operator="lessThan">
      <formula>0</formula>
    </cfRule>
    <cfRule type="cellIs" dxfId="601" priority="19" stopIfTrue="1" operator="lessThan">
      <formula>$W$20</formula>
    </cfRule>
  </conditionalFormatting>
  <conditionalFormatting sqref="N24">
    <cfRule type="cellIs" dxfId="600" priority="57" stopIfTrue="1" operator="lessThan">
      <formula>0</formula>
    </cfRule>
    <cfRule type="cellIs" dxfId="599" priority="58" stopIfTrue="1" operator="lessThan">
      <formula>$W$24</formula>
    </cfRule>
  </conditionalFormatting>
  <conditionalFormatting sqref="N25">
    <cfRule type="cellIs" dxfId="598" priority="16" stopIfTrue="1" operator="lessThan">
      <formula>0</formula>
    </cfRule>
    <cfRule type="cellIs" dxfId="597" priority="17" stopIfTrue="1" operator="lessThan">
      <formula>$W$25</formula>
    </cfRule>
  </conditionalFormatting>
  <conditionalFormatting sqref="N26">
    <cfRule type="cellIs" dxfId="596" priority="14" stopIfTrue="1" operator="lessThan">
      <formula>0</formula>
    </cfRule>
    <cfRule type="cellIs" dxfId="595" priority="15" stopIfTrue="1" operator="lessThan">
      <formula>$W$26</formula>
    </cfRule>
  </conditionalFormatting>
  <conditionalFormatting sqref="N27">
    <cfRule type="cellIs" dxfId="594" priority="12" stopIfTrue="1" operator="lessThan">
      <formula>0</formula>
    </cfRule>
    <cfRule type="cellIs" dxfId="593" priority="13" stopIfTrue="1" operator="lessThan">
      <formula>$W$27</formula>
    </cfRule>
  </conditionalFormatting>
  <conditionalFormatting sqref="N28">
    <cfRule type="cellIs" dxfId="592" priority="10" stopIfTrue="1" operator="lessThan">
      <formula>0</formula>
    </cfRule>
    <cfRule type="cellIs" dxfId="591" priority="11" stopIfTrue="1" operator="lessThan">
      <formula>$W$28</formula>
    </cfRule>
  </conditionalFormatting>
  <conditionalFormatting sqref="N29">
    <cfRule type="cellIs" dxfId="590" priority="8" stopIfTrue="1" operator="lessThan">
      <formula>0</formula>
    </cfRule>
    <cfRule type="cellIs" dxfId="589" priority="9" stopIfTrue="1" operator="lessThan">
      <formula>$W$29</formula>
    </cfRule>
  </conditionalFormatting>
  <conditionalFormatting sqref="N30">
    <cfRule type="cellIs" dxfId="588" priority="6" stopIfTrue="1" operator="lessThan">
      <formula>0</formula>
    </cfRule>
    <cfRule type="cellIs" dxfId="587" priority="7" stopIfTrue="1" operator="lessThan">
      <formula>$W$30</formula>
    </cfRule>
  </conditionalFormatting>
  <conditionalFormatting sqref="N31">
    <cfRule type="cellIs" dxfId="586" priority="4" stopIfTrue="1" operator="lessThan">
      <formula>0</formula>
    </cfRule>
    <cfRule type="cellIs" dxfId="585" priority="5" stopIfTrue="1" operator="lessThan">
      <formula>$W$31</formula>
    </cfRule>
  </conditionalFormatting>
  <conditionalFormatting sqref="N32">
    <cfRule type="cellIs" dxfId="584" priority="2" stopIfTrue="1" operator="lessThan">
      <formula>0</formula>
    </cfRule>
    <cfRule type="cellIs" dxfId="583" priority="3" stopIfTrue="1" operator="lessThan">
      <formula>$W$32</formula>
    </cfRule>
  </conditionalFormatting>
  <conditionalFormatting sqref="N33">
    <cfRule type="cellIs" dxfId="582" priority="55" stopIfTrue="1" operator="lessThan">
      <formula>0</formula>
    </cfRule>
    <cfRule type="cellIs" dxfId="581" priority="56" stopIfTrue="1" operator="lessThan">
      <formula>$W$33</formula>
    </cfRule>
  </conditionalFormatting>
  <conditionalFormatting sqref="E14:G15 E17:G21 E24:G33 C64:E65 C69:E76">
    <cfRule type="cellIs" dxfId="580"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Febrero!B6</f>
        <v>0</v>
      </c>
      <c r="C6" s="350"/>
      <c r="D6" s="350"/>
      <c r="E6" s="350"/>
      <c r="F6" s="350"/>
      <c r="G6" s="350"/>
      <c r="H6" s="350"/>
      <c r="I6" s="350"/>
      <c r="J6" s="350"/>
      <c r="K6" s="350"/>
      <c r="L6" s="66" t="s">
        <v>1</v>
      </c>
      <c r="M6" s="271" t="s">
        <v>140</v>
      </c>
      <c r="N6" s="271"/>
      <c r="O6" s="271"/>
      <c r="P6" s="271"/>
      <c r="Q6" s="271"/>
      <c r="R6" s="271"/>
      <c r="S6" s="67"/>
      <c r="T6" s="351" t="s">
        <v>3</v>
      </c>
      <c r="U6" s="352">
        <f>Febrero!U6</f>
        <v>0</v>
      </c>
      <c r="V6" s="352"/>
      <c r="W6" s="3"/>
    </row>
    <row r="7" spans="1:23" s="63" customFormat="1" ht="21" customHeight="1" x14ac:dyDescent="0.55000000000000004">
      <c r="A7" s="62" t="s">
        <v>84</v>
      </c>
      <c r="B7" s="353">
        <f>Febrero!B7</f>
        <v>0</v>
      </c>
      <c r="C7" s="353"/>
      <c r="D7" s="353"/>
      <c r="E7" s="353"/>
      <c r="F7" s="353"/>
      <c r="G7" s="353"/>
      <c r="H7" s="61"/>
      <c r="I7" s="64" t="s">
        <v>85</v>
      </c>
      <c r="J7" s="64"/>
      <c r="K7" s="64"/>
      <c r="L7" s="354">
        <f>Febrero!L7</f>
        <v>0</v>
      </c>
      <c r="M7" s="354"/>
      <c r="N7" s="354"/>
      <c r="O7" s="354"/>
      <c r="P7" s="354"/>
      <c r="Q7" s="354"/>
      <c r="R7" s="61"/>
      <c r="S7" s="61"/>
      <c r="T7" s="317" t="s">
        <v>86</v>
      </c>
      <c r="U7" s="317"/>
      <c r="V7" s="317"/>
      <c r="W7" s="3"/>
    </row>
    <row r="8" spans="1:23" s="6" customFormat="1" ht="19.5" customHeight="1" x14ac:dyDescent="0.25">
      <c r="A8" s="9" t="s">
        <v>4</v>
      </c>
      <c r="B8" s="355">
        <f>Febrero!B8</f>
        <v>0</v>
      </c>
      <c r="C8" s="355"/>
      <c r="D8" s="355"/>
      <c r="E8" s="355"/>
      <c r="F8" s="355"/>
      <c r="G8" s="355"/>
      <c r="H8" s="356" t="s">
        <v>5</v>
      </c>
      <c r="I8" s="356"/>
      <c r="J8" s="355">
        <f>Febrero!J8</f>
        <v>0</v>
      </c>
      <c r="K8" s="355"/>
      <c r="L8" s="355"/>
      <c r="M8" s="355"/>
      <c r="N8" s="357" t="s">
        <v>6</v>
      </c>
      <c r="O8" s="357"/>
      <c r="P8" s="355">
        <f>Febrero!P8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Febrero!N14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Febrero!N15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Febrero!N17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Febrero!N18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Febrero!N19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Febrero!N20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Febrero!N24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Febrero!N25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Febrero!N26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Febrero!N27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Febrero!N28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Febrero!N29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Febrero!N30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Febrero!N31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Febrero!N32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Febrero!J64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Febrero!J65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Febrero!J69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Febrero!J70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Febrero!J71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Febrero!J72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Febrero!J73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Febrero!J74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Febrero!J75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Febrero!J76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AB992t66/XtLpnVAuTjJoxIvfjZl0/oGRI464IapLbVk+wio3aLLZvYFHEc043yt7SYHVykCT1tzCEHgDKT24g==" saltValue="g2SkqiZAfVkDRWKgUjzoog=="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579" priority="51" stopIfTrue="1" operator="lessThan">
      <formula>0</formula>
    </cfRule>
  </conditionalFormatting>
  <conditionalFormatting sqref="L64 J73:K75">
    <cfRule type="cellIs" dxfId="578" priority="49" stopIfTrue="1" operator="lessThan">
      <formula>0</formula>
    </cfRule>
  </conditionalFormatting>
  <conditionalFormatting sqref="L65">
    <cfRule type="cellIs" dxfId="577" priority="48" stopIfTrue="1" operator="lessThan">
      <formula>0</formula>
    </cfRule>
  </conditionalFormatting>
  <conditionalFormatting sqref="K66:L66">
    <cfRule type="cellIs" dxfId="576" priority="47" stopIfTrue="1" operator="lessThan">
      <formula>0</formula>
    </cfRule>
  </conditionalFormatting>
  <conditionalFormatting sqref="L67">
    <cfRule type="cellIs" dxfId="575" priority="46" stopIfTrue="1" operator="lessThan">
      <formula>0</formula>
    </cfRule>
  </conditionalFormatting>
  <conditionalFormatting sqref="L68">
    <cfRule type="cellIs" dxfId="574" priority="45" stopIfTrue="1" operator="lessThan">
      <formula>0</formula>
    </cfRule>
  </conditionalFormatting>
  <conditionalFormatting sqref="L69">
    <cfRule type="cellIs" dxfId="573" priority="44" stopIfTrue="1" operator="lessThan">
      <formula>0</formula>
    </cfRule>
  </conditionalFormatting>
  <conditionalFormatting sqref="L70">
    <cfRule type="cellIs" dxfId="572" priority="43" stopIfTrue="1" operator="lessThan">
      <formula>0</formula>
    </cfRule>
  </conditionalFormatting>
  <conditionalFormatting sqref="L71">
    <cfRule type="cellIs" dxfId="571" priority="42" stopIfTrue="1" operator="lessThan">
      <formula>0</formula>
    </cfRule>
  </conditionalFormatting>
  <conditionalFormatting sqref="L72">
    <cfRule type="cellIs" dxfId="570" priority="41" stopIfTrue="1" operator="lessThan">
      <formula>0</formula>
    </cfRule>
  </conditionalFormatting>
  <conditionalFormatting sqref="L73">
    <cfRule type="cellIs" dxfId="569" priority="40" stopIfTrue="1" operator="lessThan">
      <formula>0</formula>
    </cfRule>
  </conditionalFormatting>
  <conditionalFormatting sqref="J64:K64">
    <cfRule type="cellIs" dxfId="568" priority="39" stopIfTrue="1" operator="lessThan">
      <formula>0</formula>
    </cfRule>
  </conditionalFormatting>
  <conditionalFormatting sqref="J65:K65">
    <cfRule type="cellIs" dxfId="567" priority="38" stopIfTrue="1" operator="lessThan">
      <formula>0</formula>
    </cfRule>
  </conditionalFormatting>
  <conditionalFormatting sqref="J69:K69">
    <cfRule type="cellIs" dxfId="566" priority="37" stopIfTrue="1" operator="lessThan">
      <formula>0</formula>
    </cfRule>
  </conditionalFormatting>
  <conditionalFormatting sqref="J70:K70">
    <cfRule type="cellIs" dxfId="565" priority="36" stopIfTrue="1" operator="lessThan">
      <formula>0</formula>
    </cfRule>
  </conditionalFormatting>
  <conditionalFormatting sqref="J71:K72">
    <cfRule type="cellIs" dxfId="564" priority="35" stopIfTrue="1" operator="lessThan">
      <formula>0</formula>
    </cfRule>
  </conditionalFormatting>
  <conditionalFormatting sqref="J76:K76">
    <cfRule type="cellIs" dxfId="563" priority="34" stopIfTrue="1" operator="lessThan">
      <formula>0</formula>
    </cfRule>
  </conditionalFormatting>
  <conditionalFormatting sqref="E24">
    <cfRule type="cellIs" dxfId="562" priority="33" stopIfTrue="1" operator="lessThan">
      <formula>0</formula>
    </cfRule>
  </conditionalFormatting>
  <conditionalFormatting sqref="E33:G33">
    <cfRule type="cellIs" dxfId="561" priority="32" stopIfTrue="1" operator="lessThan">
      <formula>0</formula>
    </cfRule>
  </conditionalFormatting>
  <conditionalFormatting sqref="E25">
    <cfRule type="cellIs" dxfId="560" priority="31" stopIfTrue="1" operator="lessThan">
      <formula>0</formula>
    </cfRule>
  </conditionalFormatting>
  <conditionalFormatting sqref="N21">
    <cfRule type="cellIs" dxfId="559" priority="50" stopIfTrue="1" operator="lessThan">
      <formula>0</formula>
    </cfRule>
    <cfRule type="cellIs" dxfId="558" priority="52" stopIfTrue="1" operator="lessThan">
      <formula>$W$21</formula>
    </cfRule>
  </conditionalFormatting>
  <conditionalFormatting sqref="N15">
    <cfRule type="cellIs" dxfId="557" priority="53" stopIfTrue="1" operator="lessThan">
      <formula>0</formula>
    </cfRule>
    <cfRule type="cellIs" dxfId="556" priority="54" stopIfTrue="1" operator="lessThan">
      <formula>$W$15</formula>
    </cfRule>
  </conditionalFormatting>
  <conditionalFormatting sqref="E14:G15">
    <cfRule type="cellIs" dxfId="555" priority="28" stopIfTrue="1" operator="lessThan">
      <formula>0</formula>
    </cfRule>
  </conditionalFormatting>
  <conditionalFormatting sqref="N14">
    <cfRule type="cellIs" dxfId="554" priority="29" stopIfTrue="1" operator="lessThan">
      <formula>0</formula>
    </cfRule>
    <cfRule type="cellIs" dxfId="553" priority="30" stopIfTrue="1" operator="lessThan">
      <formula>$W$14</formula>
    </cfRule>
  </conditionalFormatting>
  <conditionalFormatting sqref="E17:G18">
    <cfRule type="cellIs" dxfId="552" priority="27" stopIfTrue="1" operator="lessThan">
      <formula>0</formula>
    </cfRule>
  </conditionalFormatting>
  <conditionalFormatting sqref="E19:G19">
    <cfRule type="cellIs" dxfId="551" priority="26" stopIfTrue="1" operator="lessThan">
      <formula>0</formula>
    </cfRule>
  </conditionalFormatting>
  <conditionalFormatting sqref="N17">
    <cfRule type="cellIs" dxfId="550" priority="24" stopIfTrue="1" operator="lessThan">
      <formula>0</formula>
    </cfRule>
    <cfRule type="cellIs" dxfId="549" priority="25" stopIfTrue="1" operator="lessThan">
      <formula>$W$17</formula>
    </cfRule>
  </conditionalFormatting>
  <conditionalFormatting sqref="N18">
    <cfRule type="cellIs" dxfId="548" priority="22" stopIfTrue="1" operator="lessThan">
      <formula>0</formula>
    </cfRule>
    <cfRule type="cellIs" dxfId="547" priority="23" stopIfTrue="1" operator="lessThan">
      <formula>$W$18</formula>
    </cfRule>
  </conditionalFormatting>
  <conditionalFormatting sqref="N19">
    <cfRule type="cellIs" dxfId="546" priority="20" stopIfTrue="1" operator="lessThan">
      <formula>0</formula>
    </cfRule>
    <cfRule type="cellIs" dxfId="545" priority="21" stopIfTrue="1" operator="lessThan">
      <formula>$W$19</formula>
    </cfRule>
  </conditionalFormatting>
  <conditionalFormatting sqref="N20">
    <cfRule type="cellIs" dxfId="544" priority="18" stopIfTrue="1" operator="lessThan">
      <formula>0</formula>
    </cfRule>
    <cfRule type="cellIs" dxfId="543" priority="19" stopIfTrue="1" operator="lessThan">
      <formula>$W$20</formula>
    </cfRule>
  </conditionalFormatting>
  <conditionalFormatting sqref="N24">
    <cfRule type="cellIs" dxfId="542" priority="57" stopIfTrue="1" operator="lessThan">
      <formula>0</formula>
    </cfRule>
    <cfRule type="cellIs" dxfId="541" priority="58" stopIfTrue="1" operator="lessThan">
      <formula>$W$24</formula>
    </cfRule>
  </conditionalFormatting>
  <conditionalFormatting sqref="N25">
    <cfRule type="cellIs" dxfId="540" priority="16" stopIfTrue="1" operator="lessThan">
      <formula>0</formula>
    </cfRule>
    <cfRule type="cellIs" dxfId="539" priority="17" stopIfTrue="1" operator="lessThan">
      <formula>$W$25</formula>
    </cfRule>
  </conditionalFormatting>
  <conditionalFormatting sqref="N26">
    <cfRule type="cellIs" dxfId="538" priority="14" stopIfTrue="1" operator="lessThan">
      <formula>0</formula>
    </cfRule>
    <cfRule type="cellIs" dxfId="537" priority="15" stopIfTrue="1" operator="lessThan">
      <formula>$W$26</formula>
    </cfRule>
  </conditionalFormatting>
  <conditionalFormatting sqref="N27">
    <cfRule type="cellIs" dxfId="536" priority="12" stopIfTrue="1" operator="lessThan">
      <formula>0</formula>
    </cfRule>
    <cfRule type="cellIs" dxfId="535" priority="13" stopIfTrue="1" operator="lessThan">
      <formula>$W$27</formula>
    </cfRule>
  </conditionalFormatting>
  <conditionalFormatting sqref="N28">
    <cfRule type="cellIs" dxfId="534" priority="10" stopIfTrue="1" operator="lessThan">
      <formula>0</formula>
    </cfRule>
    <cfRule type="cellIs" dxfId="533" priority="11" stopIfTrue="1" operator="lessThan">
      <formula>$W$28</formula>
    </cfRule>
  </conditionalFormatting>
  <conditionalFormatting sqref="N29">
    <cfRule type="cellIs" dxfId="532" priority="8" stopIfTrue="1" operator="lessThan">
      <formula>0</formula>
    </cfRule>
    <cfRule type="cellIs" dxfId="531" priority="9" stopIfTrue="1" operator="lessThan">
      <formula>$W$29</formula>
    </cfRule>
  </conditionalFormatting>
  <conditionalFormatting sqref="N30">
    <cfRule type="cellIs" dxfId="530" priority="6" stopIfTrue="1" operator="lessThan">
      <formula>0</formula>
    </cfRule>
    <cfRule type="cellIs" dxfId="529" priority="7" stopIfTrue="1" operator="lessThan">
      <formula>$W$30</formula>
    </cfRule>
  </conditionalFormatting>
  <conditionalFormatting sqref="N31">
    <cfRule type="cellIs" dxfId="528" priority="4" stopIfTrue="1" operator="lessThan">
      <formula>0</formula>
    </cfRule>
    <cfRule type="cellIs" dxfId="527" priority="5" stopIfTrue="1" operator="lessThan">
      <formula>$W$31</formula>
    </cfRule>
  </conditionalFormatting>
  <conditionalFormatting sqref="N32">
    <cfRule type="cellIs" dxfId="526" priority="2" stopIfTrue="1" operator="lessThan">
      <formula>0</formula>
    </cfRule>
    <cfRule type="cellIs" dxfId="525" priority="3" stopIfTrue="1" operator="lessThan">
      <formula>$W$32</formula>
    </cfRule>
  </conditionalFormatting>
  <conditionalFormatting sqref="N33">
    <cfRule type="cellIs" dxfId="524" priority="55" stopIfTrue="1" operator="lessThan">
      <formula>0</formula>
    </cfRule>
    <cfRule type="cellIs" dxfId="523" priority="56" stopIfTrue="1" operator="lessThan">
      <formula>$W$33</formula>
    </cfRule>
  </conditionalFormatting>
  <conditionalFormatting sqref="E14:G15 E17:G21 E24:G33 C64:E65 C69:E76">
    <cfRule type="cellIs" dxfId="522" priority="1" operator="lessThan">
      <formula>0</formula>
    </cfRule>
  </conditionalFormatting>
  <dataValidations count="5">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topLeftCell="A4"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Marzo!B6</f>
        <v>0</v>
      </c>
      <c r="C6" s="350"/>
      <c r="D6" s="350"/>
      <c r="E6" s="350"/>
      <c r="F6" s="350"/>
      <c r="G6" s="350"/>
      <c r="H6" s="350"/>
      <c r="I6" s="350"/>
      <c r="J6" s="350"/>
      <c r="K6" s="350"/>
      <c r="L6" s="66" t="s">
        <v>1</v>
      </c>
      <c r="M6" s="271" t="s">
        <v>139</v>
      </c>
      <c r="N6" s="271"/>
      <c r="O6" s="271"/>
      <c r="P6" s="271"/>
      <c r="Q6" s="271"/>
      <c r="R6" s="271"/>
      <c r="S6" s="67"/>
      <c r="T6" s="351" t="s">
        <v>3</v>
      </c>
      <c r="U6" s="352">
        <f>Marzo!U6</f>
        <v>0</v>
      </c>
      <c r="V6" s="352"/>
      <c r="W6" s="3"/>
    </row>
    <row r="7" spans="1:23" s="63" customFormat="1" ht="21" customHeight="1" x14ac:dyDescent="0.55000000000000004">
      <c r="A7" s="62" t="s">
        <v>84</v>
      </c>
      <c r="B7" s="353">
        <f>Marzo!B7</f>
        <v>0</v>
      </c>
      <c r="C7" s="353"/>
      <c r="D7" s="353"/>
      <c r="E7" s="353"/>
      <c r="F7" s="353"/>
      <c r="G7" s="353"/>
      <c r="H7" s="61"/>
      <c r="I7" s="64" t="s">
        <v>85</v>
      </c>
      <c r="J7" s="64"/>
      <c r="K7" s="64"/>
      <c r="L7" s="354">
        <f>Marzo!L7</f>
        <v>0</v>
      </c>
      <c r="M7" s="354"/>
      <c r="N7" s="354"/>
      <c r="O7" s="354"/>
      <c r="P7" s="354"/>
      <c r="Q7" s="354"/>
      <c r="R7" s="61"/>
      <c r="S7" s="61"/>
      <c r="T7" s="317" t="s">
        <v>86</v>
      </c>
      <c r="U7" s="317"/>
      <c r="V7" s="317"/>
      <c r="W7" s="3"/>
    </row>
    <row r="8" spans="1:23" s="6" customFormat="1" ht="19.5" customHeight="1" x14ac:dyDescent="0.25">
      <c r="A8" s="9" t="s">
        <v>4</v>
      </c>
      <c r="B8" s="355">
        <f>Marzo!B8</f>
        <v>0</v>
      </c>
      <c r="C8" s="355"/>
      <c r="D8" s="355"/>
      <c r="E8" s="355"/>
      <c r="F8" s="355"/>
      <c r="G8" s="355"/>
      <c r="H8" s="356" t="s">
        <v>5</v>
      </c>
      <c r="I8" s="356"/>
      <c r="J8" s="355">
        <f>Marzo!J8</f>
        <v>0</v>
      </c>
      <c r="K8" s="355"/>
      <c r="L8" s="355"/>
      <c r="M8" s="355"/>
      <c r="N8" s="357" t="s">
        <v>6</v>
      </c>
      <c r="O8" s="357"/>
      <c r="P8" s="355">
        <f>Marzo!P8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Marzo!N14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Marzo!N15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Marzo!N17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Marzo!N18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Marzo!N19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Marzo!N20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Marzo!N24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Marzo!N25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Marzo!N26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Marzo!N27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Marzo!N28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Marzo!N29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Marzo!N30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Marzo!N31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Marzo!N32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Marzo!J64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Marzo!J65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Marzo!J69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Marzo!J70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Marzo!J71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Marzo!J72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Marzo!J73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Marzo!J74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Marzo!J75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Marzo!J76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56mMv52qLqhU536lM7GhhV5mkGMlhiV1n8baZyqVwdlbKbdCGhZKjo9/Gi09avqjXvLf6p2xac6ZxY1yDGbpDg==" saltValue="8oHKI40L9rNIQ3KZzyj3Jg=="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521" priority="51" stopIfTrue="1" operator="lessThan">
      <formula>0</formula>
    </cfRule>
  </conditionalFormatting>
  <conditionalFormatting sqref="L64 J73:K75">
    <cfRule type="cellIs" dxfId="520" priority="49" stopIfTrue="1" operator="lessThan">
      <formula>0</formula>
    </cfRule>
  </conditionalFormatting>
  <conditionalFormatting sqref="L65">
    <cfRule type="cellIs" dxfId="519" priority="48" stopIfTrue="1" operator="lessThan">
      <formula>0</formula>
    </cfRule>
  </conditionalFormatting>
  <conditionalFormatting sqref="K66:L66">
    <cfRule type="cellIs" dxfId="518" priority="47" stopIfTrue="1" operator="lessThan">
      <formula>0</formula>
    </cfRule>
  </conditionalFormatting>
  <conditionalFormatting sqref="L67">
    <cfRule type="cellIs" dxfId="517" priority="46" stopIfTrue="1" operator="lessThan">
      <formula>0</formula>
    </cfRule>
  </conditionalFormatting>
  <conditionalFormatting sqref="L68">
    <cfRule type="cellIs" dxfId="516" priority="45" stopIfTrue="1" operator="lessThan">
      <formula>0</formula>
    </cfRule>
  </conditionalFormatting>
  <conditionalFormatting sqref="L69">
    <cfRule type="cellIs" dxfId="515" priority="44" stopIfTrue="1" operator="lessThan">
      <formula>0</formula>
    </cfRule>
  </conditionalFormatting>
  <conditionalFormatting sqref="L70">
    <cfRule type="cellIs" dxfId="514" priority="43" stopIfTrue="1" operator="lessThan">
      <formula>0</formula>
    </cfRule>
  </conditionalFormatting>
  <conditionalFormatting sqref="L71">
    <cfRule type="cellIs" dxfId="513" priority="42" stopIfTrue="1" operator="lessThan">
      <formula>0</formula>
    </cfRule>
  </conditionalFormatting>
  <conditionalFormatting sqref="L72">
    <cfRule type="cellIs" dxfId="512" priority="41" stopIfTrue="1" operator="lessThan">
      <formula>0</formula>
    </cfRule>
  </conditionalFormatting>
  <conditionalFormatting sqref="L73">
    <cfRule type="cellIs" dxfId="511" priority="40" stopIfTrue="1" operator="lessThan">
      <formula>0</formula>
    </cfRule>
  </conditionalFormatting>
  <conditionalFormatting sqref="J64:K64">
    <cfRule type="cellIs" dxfId="510" priority="39" stopIfTrue="1" operator="lessThan">
      <formula>0</formula>
    </cfRule>
  </conditionalFormatting>
  <conditionalFormatting sqref="J65:K65">
    <cfRule type="cellIs" dxfId="509" priority="38" stopIfTrue="1" operator="lessThan">
      <formula>0</formula>
    </cfRule>
  </conditionalFormatting>
  <conditionalFormatting sqref="J69:K69">
    <cfRule type="cellIs" dxfId="508" priority="37" stopIfTrue="1" operator="lessThan">
      <formula>0</formula>
    </cfRule>
  </conditionalFormatting>
  <conditionalFormatting sqref="J70:K70">
    <cfRule type="cellIs" dxfId="507" priority="36" stopIfTrue="1" operator="lessThan">
      <formula>0</formula>
    </cfRule>
  </conditionalFormatting>
  <conditionalFormatting sqref="J71:K72">
    <cfRule type="cellIs" dxfId="506" priority="35" stopIfTrue="1" operator="lessThan">
      <formula>0</formula>
    </cfRule>
  </conditionalFormatting>
  <conditionalFormatting sqref="J76:K76">
    <cfRule type="cellIs" dxfId="505" priority="34" stopIfTrue="1" operator="lessThan">
      <formula>0</formula>
    </cfRule>
  </conditionalFormatting>
  <conditionalFormatting sqref="E24">
    <cfRule type="cellIs" dxfId="504" priority="33" stopIfTrue="1" operator="lessThan">
      <formula>0</formula>
    </cfRule>
  </conditionalFormatting>
  <conditionalFormatting sqref="E33:G33">
    <cfRule type="cellIs" dxfId="503" priority="32" stopIfTrue="1" operator="lessThan">
      <formula>0</formula>
    </cfRule>
  </conditionalFormatting>
  <conditionalFormatting sqref="E25">
    <cfRule type="cellIs" dxfId="502" priority="31" stopIfTrue="1" operator="lessThan">
      <formula>0</formula>
    </cfRule>
  </conditionalFormatting>
  <conditionalFormatting sqref="N21">
    <cfRule type="cellIs" dxfId="501" priority="50" stopIfTrue="1" operator="lessThan">
      <formula>0</formula>
    </cfRule>
    <cfRule type="cellIs" dxfId="500" priority="52" stopIfTrue="1" operator="lessThan">
      <formula>$W$21</formula>
    </cfRule>
  </conditionalFormatting>
  <conditionalFormatting sqref="N15">
    <cfRule type="cellIs" dxfId="499" priority="53" stopIfTrue="1" operator="lessThan">
      <formula>0</formula>
    </cfRule>
    <cfRule type="cellIs" dxfId="498" priority="54" stopIfTrue="1" operator="lessThan">
      <formula>$W$15</formula>
    </cfRule>
  </conditionalFormatting>
  <conditionalFormatting sqref="E14:G15">
    <cfRule type="cellIs" dxfId="497" priority="28" stopIfTrue="1" operator="lessThan">
      <formula>0</formula>
    </cfRule>
  </conditionalFormatting>
  <conditionalFormatting sqref="N14">
    <cfRule type="cellIs" dxfId="496" priority="29" stopIfTrue="1" operator="lessThan">
      <formula>0</formula>
    </cfRule>
    <cfRule type="cellIs" dxfId="495" priority="30" stopIfTrue="1" operator="lessThan">
      <formula>$W$14</formula>
    </cfRule>
  </conditionalFormatting>
  <conditionalFormatting sqref="E17:G18">
    <cfRule type="cellIs" dxfId="494" priority="27" stopIfTrue="1" operator="lessThan">
      <formula>0</formula>
    </cfRule>
  </conditionalFormatting>
  <conditionalFormatting sqref="E19:G19">
    <cfRule type="cellIs" dxfId="493" priority="26" stopIfTrue="1" operator="lessThan">
      <formula>0</formula>
    </cfRule>
  </conditionalFormatting>
  <conditionalFormatting sqref="N17">
    <cfRule type="cellIs" dxfId="492" priority="24" stopIfTrue="1" operator="lessThan">
      <formula>0</formula>
    </cfRule>
    <cfRule type="cellIs" dxfId="491" priority="25" stopIfTrue="1" operator="lessThan">
      <formula>$W$17</formula>
    </cfRule>
  </conditionalFormatting>
  <conditionalFormatting sqref="N18">
    <cfRule type="cellIs" dxfId="490" priority="22" stopIfTrue="1" operator="lessThan">
      <formula>0</formula>
    </cfRule>
    <cfRule type="cellIs" dxfId="489" priority="23" stopIfTrue="1" operator="lessThan">
      <formula>$W$18</formula>
    </cfRule>
  </conditionalFormatting>
  <conditionalFormatting sqref="N19">
    <cfRule type="cellIs" dxfId="488" priority="20" stopIfTrue="1" operator="lessThan">
      <formula>0</formula>
    </cfRule>
    <cfRule type="cellIs" dxfId="487" priority="21" stopIfTrue="1" operator="lessThan">
      <formula>$W$19</formula>
    </cfRule>
  </conditionalFormatting>
  <conditionalFormatting sqref="N20">
    <cfRule type="cellIs" dxfId="486" priority="18" stopIfTrue="1" operator="lessThan">
      <formula>0</formula>
    </cfRule>
    <cfRule type="cellIs" dxfId="485" priority="19" stopIfTrue="1" operator="lessThan">
      <formula>$W$20</formula>
    </cfRule>
  </conditionalFormatting>
  <conditionalFormatting sqref="N24">
    <cfRule type="cellIs" dxfId="484" priority="57" stopIfTrue="1" operator="lessThan">
      <formula>0</formula>
    </cfRule>
    <cfRule type="cellIs" dxfId="483" priority="58" stopIfTrue="1" operator="lessThan">
      <formula>$W$24</formula>
    </cfRule>
  </conditionalFormatting>
  <conditionalFormatting sqref="N25">
    <cfRule type="cellIs" dxfId="482" priority="16" stopIfTrue="1" operator="lessThan">
      <formula>0</formula>
    </cfRule>
    <cfRule type="cellIs" dxfId="481" priority="17" stopIfTrue="1" operator="lessThan">
      <formula>$W$25</formula>
    </cfRule>
  </conditionalFormatting>
  <conditionalFormatting sqref="N26">
    <cfRule type="cellIs" dxfId="480" priority="14" stopIfTrue="1" operator="lessThan">
      <formula>0</formula>
    </cfRule>
    <cfRule type="cellIs" dxfId="479" priority="15" stopIfTrue="1" operator="lessThan">
      <formula>$W$26</formula>
    </cfRule>
  </conditionalFormatting>
  <conditionalFormatting sqref="N27">
    <cfRule type="cellIs" dxfId="478" priority="12" stopIfTrue="1" operator="lessThan">
      <formula>0</formula>
    </cfRule>
    <cfRule type="cellIs" dxfId="477" priority="13" stopIfTrue="1" operator="lessThan">
      <formula>$W$27</formula>
    </cfRule>
  </conditionalFormatting>
  <conditionalFormatting sqref="N28">
    <cfRule type="cellIs" dxfId="476" priority="10" stopIfTrue="1" operator="lessThan">
      <formula>0</formula>
    </cfRule>
    <cfRule type="cellIs" dxfId="475" priority="11" stopIfTrue="1" operator="lessThan">
      <formula>$W$28</formula>
    </cfRule>
  </conditionalFormatting>
  <conditionalFormatting sqref="N29">
    <cfRule type="cellIs" dxfId="474" priority="8" stopIfTrue="1" operator="lessThan">
      <formula>0</formula>
    </cfRule>
    <cfRule type="cellIs" dxfId="473" priority="9" stopIfTrue="1" operator="lessThan">
      <formula>$W$29</formula>
    </cfRule>
  </conditionalFormatting>
  <conditionalFormatting sqref="N30">
    <cfRule type="cellIs" dxfId="472" priority="6" stopIfTrue="1" operator="lessThan">
      <formula>0</formula>
    </cfRule>
    <cfRule type="cellIs" dxfId="471" priority="7" stopIfTrue="1" operator="lessThan">
      <formula>$W$30</formula>
    </cfRule>
  </conditionalFormatting>
  <conditionalFormatting sqref="N31">
    <cfRule type="cellIs" dxfId="470" priority="4" stopIfTrue="1" operator="lessThan">
      <formula>0</formula>
    </cfRule>
    <cfRule type="cellIs" dxfId="469" priority="5" stopIfTrue="1" operator="lessThan">
      <formula>$W$31</formula>
    </cfRule>
  </conditionalFormatting>
  <conditionalFormatting sqref="N32">
    <cfRule type="cellIs" dxfId="468" priority="2" stopIfTrue="1" operator="lessThan">
      <formula>0</formula>
    </cfRule>
    <cfRule type="cellIs" dxfId="467" priority="3" stopIfTrue="1" operator="lessThan">
      <formula>$W$32</formula>
    </cfRule>
  </conditionalFormatting>
  <conditionalFormatting sqref="N33">
    <cfRule type="cellIs" dxfId="466" priority="55" stopIfTrue="1" operator="lessThan">
      <formula>0</formula>
    </cfRule>
    <cfRule type="cellIs" dxfId="465" priority="56" stopIfTrue="1" operator="lessThan">
      <formula>$W$33</formula>
    </cfRule>
  </conditionalFormatting>
  <conditionalFormatting sqref="E14:G15 E17:G21 E24:G33 C64:E65 C69:E76">
    <cfRule type="cellIs" dxfId="464"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Abril!B6</f>
        <v>0</v>
      </c>
      <c r="C6" s="350"/>
      <c r="D6" s="350"/>
      <c r="E6" s="350"/>
      <c r="F6" s="350"/>
      <c r="G6" s="350"/>
      <c r="H6" s="350"/>
      <c r="I6" s="350"/>
      <c r="J6" s="350"/>
      <c r="K6" s="350"/>
      <c r="L6" s="66" t="s">
        <v>1</v>
      </c>
      <c r="M6" s="271" t="s">
        <v>138</v>
      </c>
      <c r="N6" s="271"/>
      <c r="O6" s="271"/>
      <c r="P6" s="271"/>
      <c r="Q6" s="271"/>
      <c r="R6" s="271"/>
      <c r="S6" s="67"/>
      <c r="T6" s="351" t="s">
        <v>3</v>
      </c>
      <c r="U6" s="352">
        <f>Abril!U6</f>
        <v>0</v>
      </c>
      <c r="V6" s="352"/>
      <c r="W6" s="3"/>
    </row>
    <row r="7" spans="1:23" s="63" customFormat="1" ht="21" customHeight="1" x14ac:dyDescent="0.55000000000000004">
      <c r="A7" s="62" t="s">
        <v>84</v>
      </c>
      <c r="B7" s="353">
        <f>Abril!B7</f>
        <v>0</v>
      </c>
      <c r="C7" s="353"/>
      <c r="D7" s="353"/>
      <c r="E7" s="353"/>
      <c r="F7" s="353"/>
      <c r="G7" s="353"/>
      <c r="H7" s="61"/>
      <c r="I7" s="64" t="s">
        <v>85</v>
      </c>
      <c r="J7" s="64"/>
      <c r="K7" s="64"/>
      <c r="L7" s="354">
        <f>Abril!L7</f>
        <v>0</v>
      </c>
      <c r="M7" s="354"/>
      <c r="N7" s="354"/>
      <c r="O7" s="354"/>
      <c r="P7" s="354"/>
      <c r="Q7" s="354"/>
      <c r="R7" s="61"/>
      <c r="S7" s="61"/>
      <c r="T7" s="317" t="s">
        <v>86</v>
      </c>
      <c r="U7" s="317"/>
      <c r="V7" s="317"/>
      <c r="W7" s="3"/>
    </row>
    <row r="8" spans="1:23" s="6" customFormat="1" ht="19.5" customHeight="1" x14ac:dyDescent="0.25">
      <c r="A8" s="9" t="s">
        <v>4</v>
      </c>
      <c r="B8" s="355">
        <f>Abril!B8</f>
        <v>0</v>
      </c>
      <c r="C8" s="355"/>
      <c r="D8" s="355"/>
      <c r="E8" s="355"/>
      <c r="F8" s="355"/>
      <c r="G8" s="355"/>
      <c r="H8" s="356" t="s">
        <v>5</v>
      </c>
      <c r="I8" s="356"/>
      <c r="J8" s="355">
        <f>Abril!J8</f>
        <v>0</v>
      </c>
      <c r="K8" s="355"/>
      <c r="L8" s="355"/>
      <c r="M8" s="355"/>
      <c r="N8" s="357" t="s">
        <v>6</v>
      </c>
      <c r="O8" s="357"/>
      <c r="P8" s="355">
        <f>Abril!P8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Abril!N14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Abril!N15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Abril!N17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Abril!N18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Abril!N19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Abril!N20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Abril!N24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Abril!N25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Abril!N26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Abril!N27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Abril!N28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Abril!N29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Abril!N30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Abril!N31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Abril!N32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Abril!J64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Abril!J65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Abril!J69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Abril!J70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Abril!J71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Abril!J72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Abril!J73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Abril!J74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Abril!J75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Abril!J76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7isdWK0axxkvjnzeZtaSEADqFexw77TTfKMZLjPBuwxANhoLQzMbucFIejENnfZkBLntju2rzZ+orDW4HUs7RQ==" saltValue="UAnEtCU9U8nGbVW5ZOFGCQ=="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463" priority="51" stopIfTrue="1" operator="lessThan">
      <formula>0</formula>
    </cfRule>
  </conditionalFormatting>
  <conditionalFormatting sqref="L64 J73:K75">
    <cfRule type="cellIs" dxfId="462" priority="49" stopIfTrue="1" operator="lessThan">
      <formula>0</formula>
    </cfRule>
  </conditionalFormatting>
  <conditionalFormatting sqref="L65">
    <cfRule type="cellIs" dxfId="461" priority="48" stopIfTrue="1" operator="lessThan">
      <formula>0</formula>
    </cfRule>
  </conditionalFormatting>
  <conditionalFormatting sqref="K66:L66">
    <cfRule type="cellIs" dxfId="460" priority="47" stopIfTrue="1" operator="lessThan">
      <formula>0</formula>
    </cfRule>
  </conditionalFormatting>
  <conditionalFormatting sqref="L67">
    <cfRule type="cellIs" dxfId="459" priority="46" stopIfTrue="1" operator="lessThan">
      <formula>0</formula>
    </cfRule>
  </conditionalFormatting>
  <conditionalFormatting sqref="L68">
    <cfRule type="cellIs" dxfId="458" priority="45" stopIfTrue="1" operator="lessThan">
      <formula>0</formula>
    </cfRule>
  </conditionalFormatting>
  <conditionalFormatting sqref="L69">
    <cfRule type="cellIs" dxfId="457" priority="44" stopIfTrue="1" operator="lessThan">
      <formula>0</formula>
    </cfRule>
  </conditionalFormatting>
  <conditionalFormatting sqref="L70">
    <cfRule type="cellIs" dxfId="456" priority="43" stopIfTrue="1" operator="lessThan">
      <formula>0</formula>
    </cfRule>
  </conditionalFormatting>
  <conditionalFormatting sqref="L71">
    <cfRule type="cellIs" dxfId="455" priority="42" stopIfTrue="1" operator="lessThan">
      <formula>0</formula>
    </cfRule>
  </conditionalFormatting>
  <conditionalFormatting sqref="L72">
    <cfRule type="cellIs" dxfId="454" priority="41" stopIfTrue="1" operator="lessThan">
      <formula>0</formula>
    </cfRule>
  </conditionalFormatting>
  <conditionalFormatting sqref="L73">
    <cfRule type="cellIs" dxfId="453" priority="40" stopIfTrue="1" operator="lessThan">
      <formula>0</formula>
    </cfRule>
  </conditionalFormatting>
  <conditionalFormatting sqref="J64:K64">
    <cfRule type="cellIs" dxfId="452" priority="39" stopIfTrue="1" operator="lessThan">
      <formula>0</formula>
    </cfRule>
  </conditionalFormatting>
  <conditionalFormatting sqref="J65:K65">
    <cfRule type="cellIs" dxfId="451" priority="38" stopIfTrue="1" operator="lessThan">
      <formula>0</formula>
    </cfRule>
  </conditionalFormatting>
  <conditionalFormatting sqref="J69:K69">
    <cfRule type="cellIs" dxfId="450" priority="37" stopIfTrue="1" operator="lessThan">
      <formula>0</formula>
    </cfRule>
  </conditionalFormatting>
  <conditionalFormatting sqref="J70:K70">
    <cfRule type="cellIs" dxfId="449" priority="36" stopIfTrue="1" operator="lessThan">
      <formula>0</formula>
    </cfRule>
  </conditionalFormatting>
  <conditionalFormatting sqref="J71:K72">
    <cfRule type="cellIs" dxfId="448" priority="35" stopIfTrue="1" operator="lessThan">
      <formula>0</formula>
    </cfRule>
  </conditionalFormatting>
  <conditionalFormatting sqref="J76:K76">
    <cfRule type="cellIs" dxfId="447" priority="34" stopIfTrue="1" operator="lessThan">
      <formula>0</formula>
    </cfRule>
  </conditionalFormatting>
  <conditionalFormatting sqref="E24">
    <cfRule type="cellIs" dxfId="446" priority="33" stopIfTrue="1" operator="lessThan">
      <formula>0</formula>
    </cfRule>
  </conditionalFormatting>
  <conditionalFormatting sqref="E33:G33">
    <cfRule type="cellIs" dxfId="445" priority="32" stopIfTrue="1" operator="lessThan">
      <formula>0</formula>
    </cfRule>
  </conditionalFormatting>
  <conditionalFormatting sqref="E25">
    <cfRule type="cellIs" dxfId="444" priority="31" stopIfTrue="1" operator="lessThan">
      <formula>0</formula>
    </cfRule>
  </conditionalFormatting>
  <conditionalFormatting sqref="N21">
    <cfRule type="cellIs" dxfId="443" priority="50" stopIfTrue="1" operator="lessThan">
      <formula>0</formula>
    </cfRule>
    <cfRule type="cellIs" dxfId="442" priority="52" stopIfTrue="1" operator="lessThan">
      <formula>$W$21</formula>
    </cfRule>
  </conditionalFormatting>
  <conditionalFormatting sqref="N15">
    <cfRule type="cellIs" dxfId="441" priority="53" stopIfTrue="1" operator="lessThan">
      <formula>0</formula>
    </cfRule>
    <cfRule type="cellIs" dxfId="440" priority="54" stopIfTrue="1" operator="lessThan">
      <formula>$W$15</formula>
    </cfRule>
  </conditionalFormatting>
  <conditionalFormatting sqref="E14:G15">
    <cfRule type="cellIs" dxfId="439" priority="28" stopIfTrue="1" operator="lessThan">
      <formula>0</formula>
    </cfRule>
  </conditionalFormatting>
  <conditionalFormatting sqref="N14">
    <cfRule type="cellIs" dxfId="438" priority="29" stopIfTrue="1" operator="lessThan">
      <formula>0</formula>
    </cfRule>
    <cfRule type="cellIs" dxfId="437" priority="30" stopIfTrue="1" operator="lessThan">
      <formula>$W$14</formula>
    </cfRule>
  </conditionalFormatting>
  <conditionalFormatting sqref="E17:G18">
    <cfRule type="cellIs" dxfId="436" priority="27" stopIfTrue="1" operator="lessThan">
      <formula>0</formula>
    </cfRule>
  </conditionalFormatting>
  <conditionalFormatting sqref="E19:G19">
    <cfRule type="cellIs" dxfId="435" priority="26" stopIfTrue="1" operator="lessThan">
      <formula>0</formula>
    </cfRule>
  </conditionalFormatting>
  <conditionalFormatting sqref="N17">
    <cfRule type="cellIs" dxfId="434" priority="24" stopIfTrue="1" operator="lessThan">
      <formula>0</formula>
    </cfRule>
    <cfRule type="cellIs" dxfId="433" priority="25" stopIfTrue="1" operator="lessThan">
      <formula>$W$17</formula>
    </cfRule>
  </conditionalFormatting>
  <conditionalFormatting sqref="N18">
    <cfRule type="cellIs" dxfId="432" priority="22" stopIfTrue="1" operator="lessThan">
      <formula>0</formula>
    </cfRule>
    <cfRule type="cellIs" dxfId="431" priority="23" stopIfTrue="1" operator="lessThan">
      <formula>$W$18</formula>
    </cfRule>
  </conditionalFormatting>
  <conditionalFormatting sqref="N19">
    <cfRule type="cellIs" dxfId="430" priority="20" stopIfTrue="1" operator="lessThan">
      <formula>0</formula>
    </cfRule>
    <cfRule type="cellIs" dxfId="429" priority="21" stopIfTrue="1" operator="lessThan">
      <formula>$W$19</formula>
    </cfRule>
  </conditionalFormatting>
  <conditionalFormatting sqref="N20">
    <cfRule type="cellIs" dxfId="428" priority="18" stopIfTrue="1" operator="lessThan">
      <formula>0</formula>
    </cfRule>
    <cfRule type="cellIs" dxfId="427" priority="19" stopIfTrue="1" operator="lessThan">
      <formula>$W$20</formula>
    </cfRule>
  </conditionalFormatting>
  <conditionalFormatting sqref="N24">
    <cfRule type="cellIs" dxfId="426" priority="57" stopIfTrue="1" operator="lessThan">
      <formula>0</formula>
    </cfRule>
    <cfRule type="cellIs" dxfId="425" priority="58" stopIfTrue="1" operator="lessThan">
      <formula>$W$24</formula>
    </cfRule>
  </conditionalFormatting>
  <conditionalFormatting sqref="N25">
    <cfRule type="cellIs" dxfId="424" priority="16" stopIfTrue="1" operator="lessThan">
      <formula>0</formula>
    </cfRule>
    <cfRule type="cellIs" dxfId="423" priority="17" stopIfTrue="1" operator="lessThan">
      <formula>$W$25</formula>
    </cfRule>
  </conditionalFormatting>
  <conditionalFormatting sqref="N26">
    <cfRule type="cellIs" dxfId="422" priority="14" stopIfTrue="1" operator="lessThan">
      <formula>0</formula>
    </cfRule>
    <cfRule type="cellIs" dxfId="421" priority="15" stopIfTrue="1" operator="lessThan">
      <formula>$W$26</formula>
    </cfRule>
  </conditionalFormatting>
  <conditionalFormatting sqref="N27">
    <cfRule type="cellIs" dxfId="420" priority="12" stopIfTrue="1" operator="lessThan">
      <formula>0</formula>
    </cfRule>
    <cfRule type="cellIs" dxfId="419" priority="13" stopIfTrue="1" operator="lessThan">
      <formula>$W$27</formula>
    </cfRule>
  </conditionalFormatting>
  <conditionalFormatting sqref="N28">
    <cfRule type="cellIs" dxfId="418" priority="10" stopIfTrue="1" operator="lessThan">
      <formula>0</formula>
    </cfRule>
    <cfRule type="cellIs" dxfId="417" priority="11" stopIfTrue="1" operator="lessThan">
      <formula>$W$28</formula>
    </cfRule>
  </conditionalFormatting>
  <conditionalFormatting sqref="N29">
    <cfRule type="cellIs" dxfId="416" priority="8" stopIfTrue="1" operator="lessThan">
      <formula>0</formula>
    </cfRule>
    <cfRule type="cellIs" dxfId="415" priority="9" stopIfTrue="1" operator="lessThan">
      <formula>$W$29</formula>
    </cfRule>
  </conditionalFormatting>
  <conditionalFormatting sqref="N30">
    <cfRule type="cellIs" dxfId="414" priority="6" stopIfTrue="1" operator="lessThan">
      <formula>0</formula>
    </cfRule>
    <cfRule type="cellIs" dxfId="413" priority="7" stopIfTrue="1" operator="lessThan">
      <formula>$W$30</formula>
    </cfRule>
  </conditionalFormatting>
  <conditionalFormatting sqref="N31">
    <cfRule type="cellIs" dxfId="412" priority="4" stopIfTrue="1" operator="lessThan">
      <formula>0</formula>
    </cfRule>
    <cfRule type="cellIs" dxfId="411" priority="5" stopIfTrue="1" operator="lessThan">
      <formula>$W$31</formula>
    </cfRule>
  </conditionalFormatting>
  <conditionalFormatting sqref="N32">
    <cfRule type="cellIs" dxfId="410" priority="2" stopIfTrue="1" operator="lessThan">
      <formula>0</formula>
    </cfRule>
    <cfRule type="cellIs" dxfId="409" priority="3" stopIfTrue="1" operator="lessThan">
      <formula>$W$32</formula>
    </cfRule>
  </conditionalFormatting>
  <conditionalFormatting sqref="N33">
    <cfRule type="cellIs" dxfId="408" priority="55" stopIfTrue="1" operator="lessThan">
      <formula>0</formula>
    </cfRule>
    <cfRule type="cellIs" dxfId="407" priority="56" stopIfTrue="1" operator="lessThan">
      <formula>$W$33</formula>
    </cfRule>
  </conditionalFormatting>
  <conditionalFormatting sqref="E14:G15 E17:G21 E24:G33 C64:E65 C69:E76">
    <cfRule type="cellIs" dxfId="406" priority="1" operator="lessThan">
      <formula>0</formula>
    </cfRule>
  </conditionalFormatting>
  <dataValidations count="5">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Mayo!B6</f>
        <v>0</v>
      </c>
      <c r="C6" s="350"/>
      <c r="D6" s="350"/>
      <c r="E6" s="350"/>
      <c r="F6" s="350"/>
      <c r="G6" s="350"/>
      <c r="H6" s="350"/>
      <c r="I6" s="350"/>
      <c r="J6" s="350"/>
      <c r="K6" s="350"/>
      <c r="L6" s="66" t="s">
        <v>1</v>
      </c>
      <c r="M6" s="271" t="s">
        <v>137</v>
      </c>
      <c r="N6" s="271"/>
      <c r="O6" s="271"/>
      <c r="P6" s="271"/>
      <c r="Q6" s="271"/>
      <c r="R6" s="271"/>
      <c r="S6" s="67"/>
      <c r="T6" s="351" t="s">
        <v>3</v>
      </c>
      <c r="U6" s="352">
        <f>Mayo!U6</f>
        <v>0</v>
      </c>
      <c r="V6" s="352"/>
      <c r="W6" s="3"/>
    </row>
    <row r="7" spans="1:23" s="63" customFormat="1" ht="21" customHeight="1" x14ac:dyDescent="0.55000000000000004">
      <c r="A7" s="62" t="s">
        <v>84</v>
      </c>
      <c r="B7" s="353">
        <f>Mayo!B7</f>
        <v>0</v>
      </c>
      <c r="C7" s="353"/>
      <c r="D7" s="353"/>
      <c r="E7" s="353"/>
      <c r="F7" s="353"/>
      <c r="G7" s="353"/>
      <c r="H7" s="61"/>
      <c r="I7" s="64" t="s">
        <v>85</v>
      </c>
      <c r="J7" s="64"/>
      <c r="K7" s="64"/>
      <c r="L7" s="354">
        <f>Mayo!L7</f>
        <v>0</v>
      </c>
      <c r="M7" s="354"/>
      <c r="N7" s="354"/>
      <c r="O7" s="354"/>
      <c r="P7" s="354"/>
      <c r="Q7" s="354"/>
      <c r="R7" s="61"/>
      <c r="S7" s="61"/>
      <c r="T7" s="317" t="s">
        <v>86</v>
      </c>
      <c r="U7" s="317"/>
      <c r="V7" s="317"/>
      <c r="W7" s="3"/>
    </row>
    <row r="8" spans="1:23" s="6" customFormat="1" ht="19.5" customHeight="1" x14ac:dyDescent="0.25">
      <c r="A8" s="9" t="s">
        <v>4</v>
      </c>
      <c r="B8" s="355">
        <f>Mayo!B8</f>
        <v>0</v>
      </c>
      <c r="C8" s="355"/>
      <c r="D8" s="355"/>
      <c r="E8" s="355"/>
      <c r="F8" s="355"/>
      <c r="G8" s="355"/>
      <c r="H8" s="356" t="s">
        <v>5</v>
      </c>
      <c r="I8" s="356"/>
      <c r="J8" s="355">
        <f>Mayo!J8</f>
        <v>0</v>
      </c>
      <c r="K8" s="355"/>
      <c r="L8" s="355"/>
      <c r="M8" s="355"/>
      <c r="N8" s="357" t="s">
        <v>6</v>
      </c>
      <c r="O8" s="357"/>
      <c r="P8" s="355">
        <f>Mayo!P8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Mayo!N14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Mayo!N15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Mayo!N17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Mayo!N18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Mayo!N19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Mayo!N20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Mayo!N24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Mayo!N25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Mayo!N26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Mayo!N27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Mayo!N28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Mayo!N29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Mayo!N30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Mayo!N31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Mayo!N32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Mayo!J64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Mayo!J65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Mayo!J69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Mayo!J70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Mayo!J71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Mayo!J72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Mayo!J73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Mayo!J74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Mayo!J75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Mayo!J76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w+/ilBc3KRsDBZ85iuTlSr6UwdWogCg/RfZvW8SmRl9lBBewtUj0su0kO0/EXmn40Fs/hu3ejyoNSNZIUcrXng==" saltValue="SW2mUZpzucDWJWxdjE9bmA=="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405" priority="51" stopIfTrue="1" operator="lessThan">
      <formula>0</formula>
    </cfRule>
  </conditionalFormatting>
  <conditionalFormatting sqref="L64 J73:K75">
    <cfRule type="cellIs" dxfId="404" priority="49" stopIfTrue="1" operator="lessThan">
      <formula>0</formula>
    </cfRule>
  </conditionalFormatting>
  <conditionalFormatting sqref="L65">
    <cfRule type="cellIs" dxfId="403" priority="48" stopIfTrue="1" operator="lessThan">
      <formula>0</formula>
    </cfRule>
  </conditionalFormatting>
  <conditionalFormatting sqref="K66:L66">
    <cfRule type="cellIs" dxfId="402" priority="47" stopIfTrue="1" operator="lessThan">
      <formula>0</formula>
    </cfRule>
  </conditionalFormatting>
  <conditionalFormatting sqref="L67">
    <cfRule type="cellIs" dxfId="401" priority="46" stopIfTrue="1" operator="lessThan">
      <formula>0</formula>
    </cfRule>
  </conditionalFormatting>
  <conditionalFormatting sqref="L68">
    <cfRule type="cellIs" dxfId="400" priority="45" stopIfTrue="1" operator="lessThan">
      <formula>0</formula>
    </cfRule>
  </conditionalFormatting>
  <conditionalFormatting sqref="L69">
    <cfRule type="cellIs" dxfId="399" priority="44" stopIfTrue="1" operator="lessThan">
      <formula>0</formula>
    </cfRule>
  </conditionalFormatting>
  <conditionalFormatting sqref="L70">
    <cfRule type="cellIs" dxfId="398" priority="43" stopIfTrue="1" operator="lessThan">
      <formula>0</formula>
    </cfRule>
  </conditionalFormatting>
  <conditionalFormatting sqref="L71">
    <cfRule type="cellIs" dxfId="397" priority="42" stopIfTrue="1" operator="lessThan">
      <formula>0</formula>
    </cfRule>
  </conditionalFormatting>
  <conditionalFormatting sqref="L72">
    <cfRule type="cellIs" dxfId="396" priority="41" stopIfTrue="1" operator="lessThan">
      <formula>0</formula>
    </cfRule>
  </conditionalFormatting>
  <conditionalFormatting sqref="L73">
    <cfRule type="cellIs" dxfId="395" priority="40" stopIfTrue="1" operator="lessThan">
      <formula>0</formula>
    </cfRule>
  </conditionalFormatting>
  <conditionalFormatting sqref="J64:K64">
    <cfRule type="cellIs" dxfId="394" priority="39" stopIfTrue="1" operator="lessThan">
      <formula>0</formula>
    </cfRule>
  </conditionalFormatting>
  <conditionalFormatting sqref="J65:K65">
    <cfRule type="cellIs" dxfId="393" priority="38" stopIfTrue="1" operator="lessThan">
      <formula>0</formula>
    </cfRule>
  </conditionalFormatting>
  <conditionalFormatting sqref="J69:K69">
    <cfRule type="cellIs" dxfId="392" priority="37" stopIfTrue="1" operator="lessThan">
      <formula>0</formula>
    </cfRule>
  </conditionalFormatting>
  <conditionalFormatting sqref="J70:K70">
    <cfRule type="cellIs" dxfId="391" priority="36" stopIfTrue="1" operator="lessThan">
      <formula>0</formula>
    </cfRule>
  </conditionalFormatting>
  <conditionalFormatting sqref="J71:K72">
    <cfRule type="cellIs" dxfId="390" priority="35" stopIfTrue="1" operator="lessThan">
      <formula>0</formula>
    </cfRule>
  </conditionalFormatting>
  <conditionalFormatting sqref="J76:K76">
    <cfRule type="cellIs" dxfId="389" priority="34" stopIfTrue="1" operator="lessThan">
      <formula>0</formula>
    </cfRule>
  </conditionalFormatting>
  <conditionalFormatting sqref="E24">
    <cfRule type="cellIs" dxfId="388" priority="33" stopIfTrue="1" operator="lessThan">
      <formula>0</formula>
    </cfRule>
  </conditionalFormatting>
  <conditionalFormatting sqref="E33:G33">
    <cfRule type="cellIs" dxfId="387" priority="32" stopIfTrue="1" operator="lessThan">
      <formula>0</formula>
    </cfRule>
  </conditionalFormatting>
  <conditionalFormatting sqref="E25">
    <cfRule type="cellIs" dxfId="386" priority="31" stopIfTrue="1" operator="lessThan">
      <formula>0</formula>
    </cfRule>
  </conditionalFormatting>
  <conditionalFormatting sqref="N21">
    <cfRule type="cellIs" dxfId="385" priority="50" stopIfTrue="1" operator="lessThan">
      <formula>0</formula>
    </cfRule>
    <cfRule type="cellIs" dxfId="384" priority="52" stopIfTrue="1" operator="lessThan">
      <formula>$W$21</formula>
    </cfRule>
  </conditionalFormatting>
  <conditionalFormatting sqref="N15">
    <cfRule type="cellIs" dxfId="383" priority="53" stopIfTrue="1" operator="lessThan">
      <formula>0</formula>
    </cfRule>
    <cfRule type="cellIs" dxfId="382" priority="54" stopIfTrue="1" operator="lessThan">
      <formula>$W$15</formula>
    </cfRule>
  </conditionalFormatting>
  <conditionalFormatting sqref="E14:G15">
    <cfRule type="cellIs" dxfId="381" priority="28" stopIfTrue="1" operator="lessThan">
      <formula>0</formula>
    </cfRule>
  </conditionalFormatting>
  <conditionalFormatting sqref="N14">
    <cfRule type="cellIs" dxfId="380" priority="29" stopIfTrue="1" operator="lessThan">
      <formula>0</formula>
    </cfRule>
    <cfRule type="cellIs" dxfId="379" priority="30" stopIfTrue="1" operator="lessThan">
      <formula>$W$14</formula>
    </cfRule>
  </conditionalFormatting>
  <conditionalFormatting sqref="E17:G18">
    <cfRule type="cellIs" dxfId="378" priority="27" stopIfTrue="1" operator="lessThan">
      <formula>0</formula>
    </cfRule>
  </conditionalFormatting>
  <conditionalFormatting sqref="E19:G19">
    <cfRule type="cellIs" dxfId="377" priority="26" stopIfTrue="1" operator="lessThan">
      <formula>0</formula>
    </cfRule>
  </conditionalFormatting>
  <conditionalFormatting sqref="N17">
    <cfRule type="cellIs" dxfId="376" priority="24" stopIfTrue="1" operator="lessThan">
      <formula>0</formula>
    </cfRule>
    <cfRule type="cellIs" dxfId="375" priority="25" stopIfTrue="1" operator="lessThan">
      <formula>$W$17</formula>
    </cfRule>
  </conditionalFormatting>
  <conditionalFormatting sqref="N18">
    <cfRule type="cellIs" dxfId="374" priority="22" stopIfTrue="1" operator="lessThan">
      <formula>0</formula>
    </cfRule>
    <cfRule type="cellIs" dxfId="373" priority="23" stopIfTrue="1" operator="lessThan">
      <formula>$W$18</formula>
    </cfRule>
  </conditionalFormatting>
  <conditionalFormatting sqref="N19">
    <cfRule type="cellIs" dxfId="372" priority="20" stopIfTrue="1" operator="lessThan">
      <formula>0</formula>
    </cfRule>
    <cfRule type="cellIs" dxfId="371" priority="21" stopIfTrue="1" operator="lessThan">
      <formula>$W$19</formula>
    </cfRule>
  </conditionalFormatting>
  <conditionalFormatting sqref="N20">
    <cfRule type="cellIs" dxfId="370" priority="18" stopIfTrue="1" operator="lessThan">
      <formula>0</formula>
    </cfRule>
    <cfRule type="cellIs" dxfId="369" priority="19" stopIfTrue="1" operator="lessThan">
      <formula>$W$20</formula>
    </cfRule>
  </conditionalFormatting>
  <conditionalFormatting sqref="N24">
    <cfRule type="cellIs" dxfId="368" priority="57" stopIfTrue="1" operator="lessThan">
      <formula>0</formula>
    </cfRule>
    <cfRule type="cellIs" dxfId="367" priority="58" stopIfTrue="1" operator="lessThan">
      <formula>$W$24</formula>
    </cfRule>
  </conditionalFormatting>
  <conditionalFormatting sqref="N25">
    <cfRule type="cellIs" dxfId="366" priority="16" stopIfTrue="1" operator="lessThan">
      <formula>0</formula>
    </cfRule>
    <cfRule type="cellIs" dxfId="365" priority="17" stopIfTrue="1" operator="lessThan">
      <formula>$W$25</formula>
    </cfRule>
  </conditionalFormatting>
  <conditionalFormatting sqref="N26">
    <cfRule type="cellIs" dxfId="364" priority="14" stopIfTrue="1" operator="lessThan">
      <formula>0</formula>
    </cfRule>
    <cfRule type="cellIs" dxfId="363" priority="15" stopIfTrue="1" operator="lessThan">
      <formula>$W$26</formula>
    </cfRule>
  </conditionalFormatting>
  <conditionalFormatting sqref="N27">
    <cfRule type="cellIs" dxfId="362" priority="12" stopIfTrue="1" operator="lessThan">
      <formula>0</formula>
    </cfRule>
    <cfRule type="cellIs" dxfId="361" priority="13" stopIfTrue="1" operator="lessThan">
      <formula>$W$27</formula>
    </cfRule>
  </conditionalFormatting>
  <conditionalFormatting sqref="N28">
    <cfRule type="cellIs" dxfId="360" priority="10" stopIfTrue="1" operator="lessThan">
      <formula>0</formula>
    </cfRule>
    <cfRule type="cellIs" dxfId="359" priority="11" stopIfTrue="1" operator="lessThan">
      <formula>$W$28</formula>
    </cfRule>
  </conditionalFormatting>
  <conditionalFormatting sqref="N29">
    <cfRule type="cellIs" dxfId="358" priority="8" stopIfTrue="1" operator="lessThan">
      <formula>0</formula>
    </cfRule>
    <cfRule type="cellIs" dxfId="357" priority="9" stopIfTrue="1" operator="lessThan">
      <formula>$W$29</formula>
    </cfRule>
  </conditionalFormatting>
  <conditionalFormatting sqref="N30">
    <cfRule type="cellIs" dxfId="356" priority="6" stopIfTrue="1" operator="lessThan">
      <formula>0</formula>
    </cfRule>
    <cfRule type="cellIs" dxfId="355" priority="7" stopIfTrue="1" operator="lessThan">
      <formula>$W$30</formula>
    </cfRule>
  </conditionalFormatting>
  <conditionalFormatting sqref="N31">
    <cfRule type="cellIs" dxfId="354" priority="4" stopIfTrue="1" operator="lessThan">
      <formula>0</formula>
    </cfRule>
    <cfRule type="cellIs" dxfId="353" priority="5" stopIfTrue="1" operator="lessThan">
      <formula>$W$31</formula>
    </cfRule>
  </conditionalFormatting>
  <conditionalFormatting sqref="N32">
    <cfRule type="cellIs" dxfId="352" priority="2" stopIfTrue="1" operator="lessThan">
      <formula>0</formula>
    </cfRule>
    <cfRule type="cellIs" dxfId="351" priority="3" stopIfTrue="1" operator="lessThan">
      <formula>$W$32</formula>
    </cfRule>
  </conditionalFormatting>
  <conditionalFormatting sqref="N33">
    <cfRule type="cellIs" dxfId="350" priority="55" stopIfTrue="1" operator="lessThan">
      <formula>0</formula>
    </cfRule>
    <cfRule type="cellIs" dxfId="349" priority="56" stopIfTrue="1" operator="lessThan">
      <formula>$W$33</formula>
    </cfRule>
  </conditionalFormatting>
  <conditionalFormatting sqref="E14:G15 E17:G21 E24:G33 C64:E65 C69:E76">
    <cfRule type="cellIs" dxfId="348"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topLeftCell="A4"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Junio!B6</f>
        <v>0</v>
      </c>
      <c r="C6" s="350"/>
      <c r="D6" s="350"/>
      <c r="E6" s="350"/>
      <c r="F6" s="350"/>
      <c r="G6" s="350"/>
      <c r="H6" s="350"/>
      <c r="I6" s="350"/>
      <c r="J6" s="350"/>
      <c r="K6" s="350"/>
      <c r="L6" s="66" t="s">
        <v>1</v>
      </c>
      <c r="M6" s="271" t="s">
        <v>136</v>
      </c>
      <c r="N6" s="271"/>
      <c r="O6" s="271"/>
      <c r="P6" s="271"/>
      <c r="Q6" s="271"/>
      <c r="R6" s="271"/>
      <c r="S6" s="67"/>
      <c r="T6" s="351" t="s">
        <v>3</v>
      </c>
      <c r="U6" s="352">
        <f>Junio!U6</f>
        <v>0</v>
      </c>
      <c r="V6" s="352"/>
      <c r="W6" s="3"/>
    </row>
    <row r="7" spans="1:23" s="63" customFormat="1" ht="21" customHeight="1" x14ac:dyDescent="0.55000000000000004">
      <c r="A7" s="62" t="s">
        <v>84</v>
      </c>
      <c r="B7" s="353">
        <f>Junio!B7</f>
        <v>0</v>
      </c>
      <c r="C7" s="353"/>
      <c r="D7" s="353"/>
      <c r="E7" s="353"/>
      <c r="F7" s="353"/>
      <c r="G7" s="353"/>
      <c r="H7" s="61"/>
      <c r="I7" s="64" t="s">
        <v>85</v>
      </c>
      <c r="J7" s="64"/>
      <c r="K7" s="64"/>
      <c r="L7" s="354">
        <f>Junio!L7</f>
        <v>0</v>
      </c>
      <c r="M7" s="354"/>
      <c r="N7" s="354"/>
      <c r="O7" s="354"/>
      <c r="P7" s="354"/>
      <c r="Q7" s="354"/>
      <c r="R7" s="61"/>
      <c r="S7" s="61"/>
      <c r="T7" s="317" t="s">
        <v>86</v>
      </c>
      <c r="U7" s="317"/>
      <c r="V7" s="317"/>
      <c r="W7" s="3"/>
    </row>
    <row r="8" spans="1:23" s="6" customFormat="1" ht="19.5" customHeight="1" x14ac:dyDescent="0.25">
      <c r="A8" s="9" t="s">
        <v>4</v>
      </c>
      <c r="B8" s="355">
        <f>Junio!B8</f>
        <v>0</v>
      </c>
      <c r="C8" s="355"/>
      <c r="D8" s="355"/>
      <c r="E8" s="355"/>
      <c r="F8" s="355"/>
      <c r="G8" s="355"/>
      <c r="H8" s="356" t="s">
        <v>5</v>
      </c>
      <c r="I8" s="356"/>
      <c r="J8" s="355">
        <f>Junio!J8</f>
        <v>0</v>
      </c>
      <c r="K8" s="355"/>
      <c r="L8" s="355"/>
      <c r="M8" s="355"/>
      <c r="N8" s="357" t="s">
        <v>6</v>
      </c>
      <c r="O8" s="357"/>
      <c r="P8" s="355">
        <f>Junio!P8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Junio!N14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Junio!N15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Junio!N17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Junio!N18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Junio!N19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Junio!N20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Junio!N24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Junio!N25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Junio!N26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Junio!N27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Junio!N28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Junio!N29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Junio!N30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Junio!N31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Junio!N32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Junio!J64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Junio!J65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Junio!J69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Junio!J70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Junio!J71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Junio!J72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Junio!J73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Junio!J74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Junio!J75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Junio!J76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UETBEwWOAWTxWyfu5EMI7qsscyfXvJBTwVtt8BJ1e3/pkL6vQ8GArnSbRWU8gp8vy6/F0QayWAuIWXRW0fqx6g==" saltValue="+VVZQVHzI+4rvXkGAsmzBA=="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347" priority="51" stopIfTrue="1" operator="lessThan">
      <formula>0</formula>
    </cfRule>
  </conditionalFormatting>
  <conditionalFormatting sqref="L64 J73:K75">
    <cfRule type="cellIs" dxfId="346" priority="49" stopIfTrue="1" operator="lessThan">
      <formula>0</formula>
    </cfRule>
  </conditionalFormatting>
  <conditionalFormatting sqref="L65">
    <cfRule type="cellIs" dxfId="345" priority="48" stopIfTrue="1" operator="lessThan">
      <formula>0</formula>
    </cfRule>
  </conditionalFormatting>
  <conditionalFormatting sqref="K66:L66">
    <cfRule type="cellIs" dxfId="344" priority="47" stopIfTrue="1" operator="lessThan">
      <formula>0</formula>
    </cfRule>
  </conditionalFormatting>
  <conditionalFormatting sqref="L67">
    <cfRule type="cellIs" dxfId="343" priority="46" stopIfTrue="1" operator="lessThan">
      <formula>0</formula>
    </cfRule>
  </conditionalFormatting>
  <conditionalFormatting sqref="L68">
    <cfRule type="cellIs" dxfId="342" priority="45" stopIfTrue="1" operator="lessThan">
      <formula>0</formula>
    </cfRule>
  </conditionalFormatting>
  <conditionalFormatting sqref="L69">
    <cfRule type="cellIs" dxfId="341" priority="44" stopIfTrue="1" operator="lessThan">
      <formula>0</formula>
    </cfRule>
  </conditionalFormatting>
  <conditionalFormatting sqref="L70">
    <cfRule type="cellIs" dxfId="340" priority="43" stopIfTrue="1" operator="lessThan">
      <formula>0</formula>
    </cfRule>
  </conditionalFormatting>
  <conditionalFormatting sqref="L71">
    <cfRule type="cellIs" dxfId="339" priority="42" stopIfTrue="1" operator="lessThan">
      <formula>0</formula>
    </cfRule>
  </conditionalFormatting>
  <conditionalFormatting sqref="L72">
    <cfRule type="cellIs" dxfId="338" priority="41" stopIfTrue="1" operator="lessThan">
      <formula>0</formula>
    </cfRule>
  </conditionalFormatting>
  <conditionalFormatting sqref="L73">
    <cfRule type="cellIs" dxfId="337" priority="40" stopIfTrue="1" operator="lessThan">
      <formula>0</formula>
    </cfRule>
  </conditionalFormatting>
  <conditionalFormatting sqref="J64:K64">
    <cfRule type="cellIs" dxfId="336" priority="39" stopIfTrue="1" operator="lessThan">
      <formula>0</formula>
    </cfRule>
  </conditionalFormatting>
  <conditionalFormatting sqref="J65:K65">
    <cfRule type="cellIs" dxfId="335" priority="38" stopIfTrue="1" operator="lessThan">
      <formula>0</formula>
    </cfRule>
  </conditionalFormatting>
  <conditionalFormatting sqref="J69:K69">
    <cfRule type="cellIs" dxfId="334" priority="37" stopIfTrue="1" operator="lessThan">
      <formula>0</formula>
    </cfRule>
  </conditionalFormatting>
  <conditionalFormatting sqref="J70:K70">
    <cfRule type="cellIs" dxfId="333" priority="36" stopIfTrue="1" operator="lessThan">
      <formula>0</formula>
    </cfRule>
  </conditionalFormatting>
  <conditionalFormatting sqref="J71:K72">
    <cfRule type="cellIs" dxfId="332" priority="35" stopIfTrue="1" operator="lessThan">
      <formula>0</formula>
    </cfRule>
  </conditionalFormatting>
  <conditionalFormatting sqref="J76:K76">
    <cfRule type="cellIs" dxfId="331" priority="34" stopIfTrue="1" operator="lessThan">
      <formula>0</formula>
    </cfRule>
  </conditionalFormatting>
  <conditionalFormatting sqref="E24">
    <cfRule type="cellIs" dxfId="330" priority="33" stopIfTrue="1" operator="lessThan">
      <formula>0</formula>
    </cfRule>
  </conditionalFormatting>
  <conditionalFormatting sqref="E33:G33">
    <cfRule type="cellIs" dxfId="329" priority="32" stopIfTrue="1" operator="lessThan">
      <formula>0</formula>
    </cfRule>
  </conditionalFormatting>
  <conditionalFormatting sqref="E25">
    <cfRule type="cellIs" dxfId="328" priority="31" stopIfTrue="1" operator="lessThan">
      <formula>0</formula>
    </cfRule>
  </conditionalFormatting>
  <conditionalFormatting sqref="N21">
    <cfRule type="cellIs" dxfId="327" priority="50" stopIfTrue="1" operator="lessThan">
      <formula>0</formula>
    </cfRule>
    <cfRule type="cellIs" dxfId="326" priority="52" stopIfTrue="1" operator="lessThan">
      <formula>$W$21</formula>
    </cfRule>
  </conditionalFormatting>
  <conditionalFormatting sqref="N15">
    <cfRule type="cellIs" dxfId="325" priority="53" stopIfTrue="1" operator="lessThan">
      <formula>0</formula>
    </cfRule>
    <cfRule type="cellIs" dxfId="324" priority="54" stopIfTrue="1" operator="lessThan">
      <formula>$W$15</formula>
    </cfRule>
  </conditionalFormatting>
  <conditionalFormatting sqref="E14:G15">
    <cfRule type="cellIs" dxfId="323" priority="28" stopIfTrue="1" operator="lessThan">
      <formula>0</formula>
    </cfRule>
  </conditionalFormatting>
  <conditionalFormatting sqref="N14">
    <cfRule type="cellIs" dxfId="322" priority="29" stopIfTrue="1" operator="lessThan">
      <formula>0</formula>
    </cfRule>
    <cfRule type="cellIs" dxfId="321" priority="30" stopIfTrue="1" operator="lessThan">
      <formula>$W$14</formula>
    </cfRule>
  </conditionalFormatting>
  <conditionalFormatting sqref="E17:G18">
    <cfRule type="cellIs" dxfId="320" priority="27" stopIfTrue="1" operator="lessThan">
      <formula>0</formula>
    </cfRule>
  </conditionalFormatting>
  <conditionalFormatting sqref="E19:G19">
    <cfRule type="cellIs" dxfId="319" priority="26" stopIfTrue="1" operator="lessThan">
      <formula>0</formula>
    </cfRule>
  </conditionalFormatting>
  <conditionalFormatting sqref="N17">
    <cfRule type="cellIs" dxfId="318" priority="24" stopIfTrue="1" operator="lessThan">
      <formula>0</formula>
    </cfRule>
    <cfRule type="cellIs" dxfId="317" priority="25" stopIfTrue="1" operator="lessThan">
      <formula>$W$17</formula>
    </cfRule>
  </conditionalFormatting>
  <conditionalFormatting sqref="N18">
    <cfRule type="cellIs" dxfId="316" priority="22" stopIfTrue="1" operator="lessThan">
      <formula>0</formula>
    </cfRule>
    <cfRule type="cellIs" dxfId="315" priority="23" stopIfTrue="1" operator="lessThan">
      <formula>$W$18</formula>
    </cfRule>
  </conditionalFormatting>
  <conditionalFormatting sqref="N19">
    <cfRule type="cellIs" dxfId="314" priority="20" stopIfTrue="1" operator="lessThan">
      <formula>0</formula>
    </cfRule>
    <cfRule type="cellIs" dxfId="313" priority="21" stopIfTrue="1" operator="lessThan">
      <formula>$W$19</formula>
    </cfRule>
  </conditionalFormatting>
  <conditionalFormatting sqref="N20">
    <cfRule type="cellIs" dxfId="312" priority="18" stopIfTrue="1" operator="lessThan">
      <formula>0</formula>
    </cfRule>
    <cfRule type="cellIs" dxfId="311" priority="19" stopIfTrue="1" operator="lessThan">
      <formula>$W$20</formula>
    </cfRule>
  </conditionalFormatting>
  <conditionalFormatting sqref="N24">
    <cfRule type="cellIs" dxfId="310" priority="57" stopIfTrue="1" operator="lessThan">
      <formula>0</formula>
    </cfRule>
    <cfRule type="cellIs" dxfId="309" priority="58" stopIfTrue="1" operator="lessThan">
      <formula>$W$24</formula>
    </cfRule>
  </conditionalFormatting>
  <conditionalFormatting sqref="N25">
    <cfRule type="cellIs" dxfId="308" priority="16" stopIfTrue="1" operator="lessThan">
      <formula>0</formula>
    </cfRule>
    <cfRule type="cellIs" dxfId="307" priority="17" stopIfTrue="1" operator="lessThan">
      <formula>$W$25</formula>
    </cfRule>
  </conditionalFormatting>
  <conditionalFormatting sqref="N26">
    <cfRule type="cellIs" dxfId="306" priority="14" stopIfTrue="1" operator="lessThan">
      <formula>0</formula>
    </cfRule>
    <cfRule type="cellIs" dxfId="305" priority="15" stopIfTrue="1" operator="lessThan">
      <formula>$W$26</formula>
    </cfRule>
  </conditionalFormatting>
  <conditionalFormatting sqref="N27">
    <cfRule type="cellIs" dxfId="304" priority="12" stopIfTrue="1" operator="lessThan">
      <formula>0</formula>
    </cfRule>
    <cfRule type="cellIs" dxfId="303" priority="13" stopIfTrue="1" operator="lessThan">
      <formula>$W$27</formula>
    </cfRule>
  </conditionalFormatting>
  <conditionalFormatting sqref="N28">
    <cfRule type="cellIs" dxfId="302" priority="10" stopIfTrue="1" operator="lessThan">
      <formula>0</formula>
    </cfRule>
    <cfRule type="cellIs" dxfId="301" priority="11" stopIfTrue="1" operator="lessThan">
      <formula>$W$28</formula>
    </cfRule>
  </conditionalFormatting>
  <conditionalFormatting sqref="N29">
    <cfRule type="cellIs" dxfId="300" priority="8" stopIfTrue="1" operator="lessThan">
      <formula>0</formula>
    </cfRule>
    <cfRule type="cellIs" dxfId="299" priority="9" stopIfTrue="1" operator="lessThan">
      <formula>$W$29</formula>
    </cfRule>
  </conditionalFormatting>
  <conditionalFormatting sqref="N30">
    <cfRule type="cellIs" dxfId="298" priority="6" stopIfTrue="1" operator="lessThan">
      <formula>0</formula>
    </cfRule>
    <cfRule type="cellIs" dxfId="297" priority="7" stopIfTrue="1" operator="lessThan">
      <formula>$W$30</formula>
    </cfRule>
  </conditionalFormatting>
  <conditionalFormatting sqref="N31">
    <cfRule type="cellIs" dxfId="296" priority="4" stopIfTrue="1" operator="lessThan">
      <formula>0</formula>
    </cfRule>
    <cfRule type="cellIs" dxfId="295" priority="5" stopIfTrue="1" operator="lessThan">
      <formula>$W$31</formula>
    </cfRule>
  </conditionalFormatting>
  <conditionalFormatting sqref="N32">
    <cfRule type="cellIs" dxfId="294" priority="2" stopIfTrue="1" operator="lessThan">
      <formula>0</formula>
    </cfRule>
    <cfRule type="cellIs" dxfId="293" priority="3" stopIfTrue="1" operator="lessThan">
      <formula>$W$32</formula>
    </cfRule>
  </conditionalFormatting>
  <conditionalFormatting sqref="N33">
    <cfRule type="cellIs" dxfId="292" priority="55" stopIfTrue="1" operator="lessThan">
      <formula>0</formula>
    </cfRule>
    <cfRule type="cellIs" dxfId="291" priority="56" stopIfTrue="1" operator="lessThan">
      <formula>$W$33</formula>
    </cfRule>
  </conditionalFormatting>
  <conditionalFormatting sqref="E14:G15 E17:G21 E24:G33 C64:E65 C69:E76">
    <cfRule type="cellIs" dxfId="290" priority="1" operator="lessThan">
      <formula>0</formula>
    </cfRule>
  </conditionalFormatting>
  <dataValidations count="5">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Julio!B6</f>
        <v>0</v>
      </c>
      <c r="C6" s="350"/>
      <c r="D6" s="350"/>
      <c r="E6" s="350"/>
      <c r="F6" s="350"/>
      <c r="G6" s="350"/>
      <c r="H6" s="350"/>
      <c r="I6" s="350"/>
      <c r="J6" s="350"/>
      <c r="K6" s="350"/>
      <c r="L6" s="66" t="s">
        <v>1</v>
      </c>
      <c r="M6" s="271" t="s">
        <v>135</v>
      </c>
      <c r="N6" s="271"/>
      <c r="O6" s="271"/>
      <c r="P6" s="271"/>
      <c r="Q6" s="271"/>
      <c r="R6" s="271"/>
      <c r="S6" s="67"/>
      <c r="T6" s="351" t="s">
        <v>3</v>
      </c>
      <c r="U6" s="352">
        <f>Julio!U6</f>
        <v>0</v>
      </c>
      <c r="V6" s="352"/>
      <c r="W6" s="3"/>
    </row>
    <row r="7" spans="1:23" s="63" customFormat="1" ht="21" customHeight="1" x14ac:dyDescent="0.55000000000000004">
      <c r="A7" s="62" t="s">
        <v>84</v>
      </c>
      <c r="B7" s="353">
        <f>Julio!B7</f>
        <v>0</v>
      </c>
      <c r="C7" s="353"/>
      <c r="D7" s="353"/>
      <c r="E7" s="353"/>
      <c r="F7" s="353"/>
      <c r="G7" s="353"/>
      <c r="H7" s="61"/>
      <c r="I7" s="64" t="s">
        <v>85</v>
      </c>
      <c r="J7" s="64"/>
      <c r="K7" s="64"/>
      <c r="L7" s="354">
        <f>Julio!L7</f>
        <v>0</v>
      </c>
      <c r="M7" s="354"/>
      <c r="N7" s="354"/>
      <c r="O7" s="354"/>
      <c r="P7" s="354"/>
      <c r="Q7" s="354"/>
      <c r="R7" s="61"/>
      <c r="S7" s="61"/>
      <c r="T7" s="317" t="s">
        <v>86</v>
      </c>
      <c r="U7" s="317"/>
      <c r="V7" s="317"/>
      <c r="W7" s="3"/>
    </row>
    <row r="8" spans="1:23" s="6" customFormat="1" ht="19.5" customHeight="1" x14ac:dyDescent="0.25">
      <c r="A8" s="9" t="s">
        <v>4</v>
      </c>
      <c r="B8" s="355">
        <f>Julio!B8</f>
        <v>0</v>
      </c>
      <c r="C8" s="355"/>
      <c r="D8" s="355"/>
      <c r="E8" s="355"/>
      <c r="F8" s="355"/>
      <c r="G8" s="355"/>
      <c r="H8" s="356" t="s">
        <v>5</v>
      </c>
      <c r="I8" s="356"/>
      <c r="J8" s="355">
        <f>Julio!J8</f>
        <v>0</v>
      </c>
      <c r="K8" s="355"/>
      <c r="L8" s="355"/>
      <c r="M8" s="355"/>
      <c r="N8" s="357" t="s">
        <v>6</v>
      </c>
      <c r="O8" s="357"/>
      <c r="P8" s="355">
        <f>Julio!P8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Julio!N14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Julio!N15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Julio!N17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Julio!N18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Julio!N19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Julio!N20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Julio!N24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Julio!N25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Julio!N26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Julio!N27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Julio!N28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Julio!N29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Julio!N30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Julio!N31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Julio!N32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Julio!J64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Julio!J65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Julio!J69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Julio!J70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Julio!J71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Julio!J72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Julio!J73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Julio!J74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Julio!J75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Julio!J76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TeY8wgFQmmxWvTo/6UbjWNtqg6wCCAt1r/QAEXVDi7RsynqBzznU9gya9JuZxOWIorHGpenIQJNrUE61MZmbWg==" saltValue="Mk0x1ScTMiHceN5tTpSTrQ=="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289" priority="51" stopIfTrue="1" operator="lessThan">
      <formula>0</formula>
    </cfRule>
  </conditionalFormatting>
  <conditionalFormatting sqref="L64 J73:K75">
    <cfRule type="cellIs" dxfId="288" priority="49" stopIfTrue="1" operator="lessThan">
      <formula>0</formula>
    </cfRule>
  </conditionalFormatting>
  <conditionalFormatting sqref="L65">
    <cfRule type="cellIs" dxfId="287" priority="48" stopIfTrue="1" operator="lessThan">
      <formula>0</formula>
    </cfRule>
  </conditionalFormatting>
  <conditionalFormatting sqref="K66:L66">
    <cfRule type="cellIs" dxfId="286" priority="47" stopIfTrue="1" operator="lessThan">
      <formula>0</formula>
    </cfRule>
  </conditionalFormatting>
  <conditionalFormatting sqref="L67">
    <cfRule type="cellIs" dxfId="285" priority="46" stopIfTrue="1" operator="lessThan">
      <formula>0</formula>
    </cfRule>
  </conditionalFormatting>
  <conditionalFormatting sqref="L68">
    <cfRule type="cellIs" dxfId="284" priority="45" stopIfTrue="1" operator="lessThan">
      <formula>0</formula>
    </cfRule>
  </conditionalFormatting>
  <conditionalFormatting sqref="L69">
    <cfRule type="cellIs" dxfId="283" priority="44" stopIfTrue="1" operator="lessThan">
      <formula>0</formula>
    </cfRule>
  </conditionalFormatting>
  <conditionalFormatting sqref="L70">
    <cfRule type="cellIs" dxfId="282" priority="43" stopIfTrue="1" operator="lessThan">
      <formula>0</formula>
    </cfRule>
  </conditionalFormatting>
  <conditionalFormatting sqref="L71">
    <cfRule type="cellIs" dxfId="281" priority="42" stopIfTrue="1" operator="lessThan">
      <formula>0</formula>
    </cfRule>
  </conditionalFormatting>
  <conditionalFormatting sqref="L72">
    <cfRule type="cellIs" dxfId="280" priority="41" stopIfTrue="1" operator="lessThan">
      <formula>0</formula>
    </cfRule>
  </conditionalFormatting>
  <conditionalFormatting sqref="L73">
    <cfRule type="cellIs" dxfId="279" priority="40" stopIfTrue="1" operator="lessThan">
      <formula>0</formula>
    </cfRule>
  </conditionalFormatting>
  <conditionalFormatting sqref="J64:K64">
    <cfRule type="cellIs" dxfId="278" priority="39" stopIfTrue="1" operator="lessThan">
      <formula>0</formula>
    </cfRule>
  </conditionalFormatting>
  <conditionalFormatting sqref="J65:K65">
    <cfRule type="cellIs" dxfId="277" priority="38" stopIfTrue="1" operator="lessThan">
      <formula>0</formula>
    </cfRule>
  </conditionalFormatting>
  <conditionalFormatting sqref="J69:K69">
    <cfRule type="cellIs" dxfId="276" priority="37" stopIfTrue="1" operator="lessThan">
      <formula>0</formula>
    </cfRule>
  </conditionalFormatting>
  <conditionalFormatting sqref="J70:K70">
    <cfRule type="cellIs" dxfId="275" priority="36" stopIfTrue="1" operator="lessThan">
      <formula>0</formula>
    </cfRule>
  </conditionalFormatting>
  <conditionalFormatting sqref="J71:K72">
    <cfRule type="cellIs" dxfId="274" priority="35" stopIfTrue="1" operator="lessThan">
      <formula>0</formula>
    </cfRule>
  </conditionalFormatting>
  <conditionalFormatting sqref="J76:K76">
    <cfRule type="cellIs" dxfId="273" priority="34" stopIfTrue="1" operator="lessThan">
      <formula>0</formula>
    </cfRule>
  </conditionalFormatting>
  <conditionalFormatting sqref="E24">
    <cfRule type="cellIs" dxfId="272" priority="33" stopIfTrue="1" operator="lessThan">
      <formula>0</formula>
    </cfRule>
  </conditionalFormatting>
  <conditionalFormatting sqref="E33:G33">
    <cfRule type="cellIs" dxfId="271" priority="32" stopIfTrue="1" operator="lessThan">
      <formula>0</formula>
    </cfRule>
  </conditionalFormatting>
  <conditionalFormatting sqref="E25">
    <cfRule type="cellIs" dxfId="270" priority="31" stopIfTrue="1" operator="lessThan">
      <formula>0</formula>
    </cfRule>
  </conditionalFormatting>
  <conditionalFormatting sqref="N21">
    <cfRule type="cellIs" dxfId="269" priority="50" stopIfTrue="1" operator="lessThan">
      <formula>0</formula>
    </cfRule>
    <cfRule type="cellIs" dxfId="268" priority="52" stopIfTrue="1" operator="lessThan">
      <formula>$W$21</formula>
    </cfRule>
  </conditionalFormatting>
  <conditionalFormatting sqref="N15">
    <cfRule type="cellIs" dxfId="267" priority="53" stopIfTrue="1" operator="lessThan">
      <formula>0</formula>
    </cfRule>
    <cfRule type="cellIs" dxfId="266" priority="54" stopIfTrue="1" operator="lessThan">
      <formula>$W$15</formula>
    </cfRule>
  </conditionalFormatting>
  <conditionalFormatting sqref="E14:G15">
    <cfRule type="cellIs" dxfId="265" priority="28" stopIfTrue="1" operator="lessThan">
      <formula>0</formula>
    </cfRule>
  </conditionalFormatting>
  <conditionalFormatting sqref="N14">
    <cfRule type="cellIs" dxfId="264" priority="29" stopIfTrue="1" operator="lessThan">
      <formula>0</formula>
    </cfRule>
    <cfRule type="cellIs" dxfId="263" priority="30" stopIfTrue="1" operator="lessThan">
      <formula>$W$14</formula>
    </cfRule>
  </conditionalFormatting>
  <conditionalFormatting sqref="E17:G18">
    <cfRule type="cellIs" dxfId="262" priority="27" stopIfTrue="1" operator="lessThan">
      <formula>0</formula>
    </cfRule>
  </conditionalFormatting>
  <conditionalFormatting sqref="E19:G19">
    <cfRule type="cellIs" dxfId="261" priority="26" stopIfTrue="1" operator="lessThan">
      <formula>0</formula>
    </cfRule>
  </conditionalFormatting>
  <conditionalFormatting sqref="N17">
    <cfRule type="cellIs" dxfId="260" priority="24" stopIfTrue="1" operator="lessThan">
      <formula>0</formula>
    </cfRule>
    <cfRule type="cellIs" dxfId="259" priority="25" stopIfTrue="1" operator="lessThan">
      <formula>$W$17</formula>
    </cfRule>
  </conditionalFormatting>
  <conditionalFormatting sqref="N18">
    <cfRule type="cellIs" dxfId="258" priority="22" stopIfTrue="1" operator="lessThan">
      <formula>0</formula>
    </cfRule>
    <cfRule type="cellIs" dxfId="257" priority="23" stopIfTrue="1" operator="lessThan">
      <formula>$W$18</formula>
    </cfRule>
  </conditionalFormatting>
  <conditionalFormatting sqref="N19">
    <cfRule type="cellIs" dxfId="256" priority="20" stopIfTrue="1" operator="lessThan">
      <formula>0</formula>
    </cfRule>
    <cfRule type="cellIs" dxfId="255" priority="21" stopIfTrue="1" operator="lessThan">
      <formula>$W$19</formula>
    </cfRule>
  </conditionalFormatting>
  <conditionalFormatting sqref="N20">
    <cfRule type="cellIs" dxfId="254" priority="18" stopIfTrue="1" operator="lessThan">
      <formula>0</formula>
    </cfRule>
    <cfRule type="cellIs" dxfId="253" priority="19" stopIfTrue="1" operator="lessThan">
      <formula>$W$20</formula>
    </cfRule>
  </conditionalFormatting>
  <conditionalFormatting sqref="N24">
    <cfRule type="cellIs" dxfId="252" priority="57" stopIfTrue="1" operator="lessThan">
      <formula>0</formula>
    </cfRule>
    <cfRule type="cellIs" dxfId="251" priority="58" stopIfTrue="1" operator="lessThan">
      <formula>$W$24</formula>
    </cfRule>
  </conditionalFormatting>
  <conditionalFormatting sqref="N25">
    <cfRule type="cellIs" dxfId="250" priority="16" stopIfTrue="1" operator="lessThan">
      <formula>0</formula>
    </cfRule>
    <cfRule type="cellIs" dxfId="249" priority="17" stopIfTrue="1" operator="lessThan">
      <formula>$W$25</formula>
    </cfRule>
  </conditionalFormatting>
  <conditionalFormatting sqref="N26">
    <cfRule type="cellIs" dxfId="248" priority="14" stopIfTrue="1" operator="lessThan">
      <formula>0</formula>
    </cfRule>
    <cfRule type="cellIs" dxfId="247" priority="15" stopIfTrue="1" operator="lessThan">
      <formula>$W$26</formula>
    </cfRule>
  </conditionalFormatting>
  <conditionalFormatting sqref="N27">
    <cfRule type="cellIs" dxfId="246" priority="12" stopIfTrue="1" operator="lessThan">
      <formula>0</formula>
    </cfRule>
    <cfRule type="cellIs" dxfId="245" priority="13" stopIfTrue="1" operator="lessThan">
      <formula>$W$27</formula>
    </cfRule>
  </conditionalFormatting>
  <conditionalFormatting sqref="N28">
    <cfRule type="cellIs" dxfId="244" priority="10" stopIfTrue="1" operator="lessThan">
      <formula>0</formula>
    </cfRule>
    <cfRule type="cellIs" dxfId="243" priority="11" stopIfTrue="1" operator="lessThan">
      <formula>$W$28</formula>
    </cfRule>
  </conditionalFormatting>
  <conditionalFormatting sqref="N29">
    <cfRule type="cellIs" dxfId="242" priority="8" stopIfTrue="1" operator="lessThan">
      <formula>0</formula>
    </cfRule>
    <cfRule type="cellIs" dxfId="241" priority="9" stopIfTrue="1" operator="lessThan">
      <formula>$W$29</formula>
    </cfRule>
  </conditionalFormatting>
  <conditionalFormatting sqref="N30">
    <cfRule type="cellIs" dxfId="240" priority="6" stopIfTrue="1" operator="lessThan">
      <formula>0</formula>
    </cfRule>
    <cfRule type="cellIs" dxfId="239" priority="7" stopIfTrue="1" operator="lessThan">
      <formula>$W$30</formula>
    </cfRule>
  </conditionalFormatting>
  <conditionalFormatting sqref="N31">
    <cfRule type="cellIs" dxfId="238" priority="4" stopIfTrue="1" operator="lessThan">
      <formula>0</formula>
    </cfRule>
    <cfRule type="cellIs" dxfId="237" priority="5" stopIfTrue="1" operator="lessThan">
      <formula>$W$31</formula>
    </cfRule>
  </conditionalFormatting>
  <conditionalFormatting sqref="N32">
    <cfRule type="cellIs" dxfId="236" priority="2" stopIfTrue="1" operator="lessThan">
      <formula>0</formula>
    </cfRule>
    <cfRule type="cellIs" dxfId="235" priority="3" stopIfTrue="1" operator="lessThan">
      <formula>$W$32</formula>
    </cfRule>
  </conditionalFormatting>
  <conditionalFormatting sqref="N33">
    <cfRule type="cellIs" dxfId="234" priority="55" stopIfTrue="1" operator="lessThan">
      <formula>0</formula>
    </cfRule>
    <cfRule type="cellIs" dxfId="233" priority="56" stopIfTrue="1" operator="lessThan">
      <formula>$W$33</formula>
    </cfRule>
  </conditionalFormatting>
  <conditionalFormatting sqref="E14:G15 E17:G21 E24:G33 C64:E65 C69:E76">
    <cfRule type="cellIs" dxfId="232" priority="1" operator="lessThan">
      <formula>0</formula>
    </cfRule>
  </conditionalFormatting>
  <dataValidations count="5">
    <dataValidation allowBlank="1" prompt="Seleccione un departamento de la lista, posiciónese en la flecha de la derecha" sqref="L7"/>
    <dataValidation allowBlank="1" prompt="Seleccione el municipio de la lista, posiciónese en la flecha de la derecha" sqref="B7"/>
    <dataValidation allowBlank="1" prompt="Elija uno de la Lista" sqref="B6"/>
    <dataValidation type="whole" operator="greaterThanOrEqual" allowBlank="1" showInputMessage="1" showErrorMessage="1" error="El dato Introducido no es válido, Favor verificar." sqref="N78 G66:K66 L64:L73 D66:E66">
      <formula1>0</formula1>
    </dataValidation>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topLeftCell="A4" zoomScaleNormal="100" workbookViewId="0">
      <selection activeCell="H14" sqref="H14:J14"/>
    </sheetView>
  </sheetViews>
  <sheetFormatPr baseColWidth="10" defaultColWidth="12" defaultRowHeight="13.2" x14ac:dyDescent="0.25"/>
  <cols>
    <col min="1" max="1" width="11" style="35" customWidth="1"/>
    <col min="2" max="2" width="6.44140625" style="35" customWidth="1"/>
    <col min="3" max="3" width="3.6640625" style="35" customWidth="1"/>
    <col min="4" max="4" width="2.77734375" style="35" customWidth="1"/>
    <col min="5" max="5" width="3.6640625" style="35" customWidth="1"/>
    <col min="6" max="6" width="3" style="35" customWidth="1"/>
    <col min="7" max="7" width="5.109375" style="35" customWidth="1"/>
    <col min="8" max="8" width="3.109375" style="35" customWidth="1"/>
    <col min="9" max="9" width="4.5546875" style="35" customWidth="1"/>
    <col min="10" max="10" width="6.33203125" style="35" customWidth="1"/>
    <col min="11" max="11" width="7.109375" style="35" customWidth="1"/>
    <col min="12" max="12" width="7.33203125" style="35" customWidth="1"/>
    <col min="13" max="13" width="1.33203125" style="35" customWidth="1"/>
    <col min="14" max="14" width="4.33203125" style="35" customWidth="1"/>
    <col min="15" max="15" width="5" style="35" customWidth="1"/>
    <col min="16" max="16" width="1.77734375" style="35" customWidth="1"/>
    <col min="17" max="17" width="4.109375" style="35" customWidth="1"/>
    <col min="18" max="18" width="4.44140625" style="35" customWidth="1"/>
    <col min="19" max="19" width="7.109375" style="35" customWidth="1"/>
    <col min="20" max="20" width="6.6640625" style="35" customWidth="1"/>
    <col min="21" max="21" width="6.44140625" style="35" customWidth="1"/>
    <col min="22" max="22" width="6.77734375" style="35" customWidth="1"/>
    <col min="23" max="23" width="6.6640625" style="35" hidden="1" customWidth="1"/>
    <col min="24" max="16384" width="12" style="35"/>
  </cols>
  <sheetData>
    <row r="1" spans="1:23" s="2" customFormat="1" ht="12.75" customHeight="1" x14ac:dyDescent="0.2">
      <c r="A1" s="79"/>
      <c r="B1" s="79"/>
      <c r="C1" s="79"/>
      <c r="D1" s="79"/>
      <c r="E1" s="79"/>
      <c r="F1" s="79"/>
      <c r="L1" s="278"/>
      <c r="M1" s="278"/>
      <c r="N1" s="278"/>
      <c r="O1" s="278"/>
      <c r="P1" s="278"/>
      <c r="Q1" s="278"/>
      <c r="R1" s="278"/>
      <c r="S1" s="278"/>
      <c r="T1" s="79"/>
      <c r="U1" s="79"/>
    </row>
    <row r="2" spans="1:23" s="2" customFormat="1" ht="12.75" customHeight="1" x14ac:dyDescent="0.2">
      <c r="A2" s="79"/>
      <c r="B2" s="79"/>
      <c r="C2" s="79"/>
      <c r="D2" s="79"/>
      <c r="E2" s="79"/>
      <c r="F2" s="79"/>
      <c r="L2" s="278"/>
      <c r="M2" s="278"/>
      <c r="N2" s="278"/>
      <c r="O2" s="278"/>
      <c r="P2" s="278"/>
      <c r="Q2" s="278"/>
      <c r="R2" s="278"/>
      <c r="S2" s="278"/>
      <c r="T2" s="79"/>
      <c r="U2" s="79"/>
    </row>
    <row r="3" spans="1:23" s="2" customFormat="1" ht="16.2" customHeight="1" x14ac:dyDescent="0.2">
      <c r="L3" s="278"/>
      <c r="M3" s="278"/>
      <c r="N3" s="278"/>
      <c r="O3" s="278"/>
      <c r="P3" s="278"/>
      <c r="Q3" s="278"/>
      <c r="R3" s="278"/>
      <c r="S3" s="278"/>
      <c r="T3" s="79"/>
      <c r="U3" s="79"/>
    </row>
    <row r="4" spans="1:23" s="3" customFormat="1" ht="31.95" customHeight="1" x14ac:dyDescent="0.3">
      <c r="A4" s="279" t="s">
        <v>69</v>
      </c>
      <c r="B4" s="279"/>
      <c r="C4" s="279"/>
      <c r="D4" s="279"/>
      <c r="E4" s="279"/>
      <c r="F4" s="279"/>
      <c r="G4" s="279"/>
      <c r="H4" s="279"/>
      <c r="I4" s="279"/>
      <c r="J4" s="279"/>
      <c r="K4" s="279"/>
      <c r="L4" s="279"/>
      <c r="M4" s="279"/>
      <c r="N4" s="279"/>
      <c r="O4" s="279"/>
      <c r="P4" s="279"/>
      <c r="Q4" s="279"/>
      <c r="R4" s="279"/>
      <c r="S4" s="279"/>
      <c r="T4" s="279"/>
      <c r="U4" s="279"/>
      <c r="V4" s="279"/>
    </row>
    <row r="5" spans="1:23" s="6" customFormat="1" ht="8.25" customHeight="1" x14ac:dyDescent="0.2">
      <c r="A5" s="4"/>
      <c r="B5" s="5"/>
      <c r="C5" s="5"/>
      <c r="D5" s="5"/>
      <c r="F5" s="7"/>
      <c r="G5" s="7"/>
      <c r="H5" s="80"/>
      <c r="I5" s="5"/>
      <c r="K5" s="5"/>
      <c r="L5" s="5"/>
      <c r="M5" s="5"/>
      <c r="N5" s="5"/>
    </row>
    <row r="6" spans="1:23" s="10" customFormat="1" ht="20.399999999999999" customHeight="1" x14ac:dyDescent="0.3">
      <c r="A6" s="65" t="s">
        <v>0</v>
      </c>
      <c r="B6" s="350">
        <f>Agosto!B6</f>
        <v>0</v>
      </c>
      <c r="C6" s="350"/>
      <c r="D6" s="350"/>
      <c r="E6" s="350"/>
      <c r="F6" s="350"/>
      <c r="G6" s="350"/>
      <c r="H6" s="350"/>
      <c r="I6" s="350"/>
      <c r="J6" s="350"/>
      <c r="K6" s="350"/>
      <c r="L6" s="66" t="s">
        <v>1</v>
      </c>
      <c r="M6" s="271" t="s">
        <v>134</v>
      </c>
      <c r="N6" s="271"/>
      <c r="O6" s="271"/>
      <c r="P6" s="271"/>
      <c r="Q6" s="271"/>
      <c r="R6" s="271"/>
      <c r="S6" s="67"/>
      <c r="T6" s="351" t="s">
        <v>3</v>
      </c>
      <c r="U6" s="352">
        <f>Agosto!U6</f>
        <v>0</v>
      </c>
      <c r="V6" s="352"/>
      <c r="W6" s="3"/>
    </row>
    <row r="7" spans="1:23" s="63" customFormat="1" ht="21" customHeight="1" x14ac:dyDescent="0.55000000000000004">
      <c r="A7" s="62" t="s">
        <v>84</v>
      </c>
      <c r="B7" s="353">
        <f>Agosto!B7</f>
        <v>0</v>
      </c>
      <c r="C7" s="353"/>
      <c r="D7" s="353"/>
      <c r="E7" s="353"/>
      <c r="F7" s="353"/>
      <c r="G7" s="353"/>
      <c r="H7" s="61"/>
      <c r="I7" s="64" t="s">
        <v>85</v>
      </c>
      <c r="J7" s="64"/>
      <c r="K7" s="64"/>
      <c r="L7" s="354">
        <f>Agosto!L7</f>
        <v>0</v>
      </c>
      <c r="M7" s="354"/>
      <c r="N7" s="354"/>
      <c r="O7" s="354"/>
      <c r="P7" s="354"/>
      <c r="Q7" s="354"/>
      <c r="R7" s="61"/>
      <c r="S7" s="61"/>
      <c r="T7" s="317" t="s">
        <v>86</v>
      </c>
      <c r="U7" s="317"/>
      <c r="V7" s="317"/>
      <c r="W7" s="3"/>
    </row>
    <row r="8" spans="1:23" s="6" customFormat="1" ht="19.5" customHeight="1" x14ac:dyDescent="0.25">
      <c r="A8" s="9" t="s">
        <v>4</v>
      </c>
      <c r="B8" s="355">
        <f>Agosto!B8</f>
        <v>0</v>
      </c>
      <c r="C8" s="355"/>
      <c r="D8" s="355"/>
      <c r="E8" s="355"/>
      <c r="F8" s="355"/>
      <c r="G8" s="355"/>
      <c r="H8" s="356" t="s">
        <v>5</v>
      </c>
      <c r="I8" s="356"/>
      <c r="J8" s="355">
        <f>Agosto!J8</f>
        <v>0</v>
      </c>
      <c r="K8" s="355"/>
      <c r="L8" s="355"/>
      <c r="M8" s="355"/>
      <c r="N8" s="357" t="s">
        <v>6</v>
      </c>
      <c r="O8" s="357"/>
      <c r="P8" s="355">
        <f>Agosto!P8</f>
        <v>0</v>
      </c>
      <c r="Q8" s="355"/>
      <c r="R8" s="355"/>
      <c r="S8" s="355"/>
      <c r="T8" s="355"/>
      <c r="U8" s="355"/>
      <c r="V8" s="355"/>
    </row>
    <row r="9" spans="1:23" s="11" customFormat="1" ht="10.199999999999999" customHeight="1" thickBot="1" x14ac:dyDescent="0.25">
      <c r="H9" s="12"/>
      <c r="I9" s="13"/>
      <c r="J9" s="13"/>
      <c r="K9" s="14"/>
      <c r="L9" s="15"/>
      <c r="O9" s="16"/>
      <c r="Q9" s="17"/>
    </row>
    <row r="10" spans="1:23" s="10" customFormat="1" ht="13.2" customHeight="1" thickBot="1" x14ac:dyDescent="0.3">
      <c r="A10" s="296" t="s">
        <v>87</v>
      </c>
      <c r="B10" s="297"/>
      <c r="C10" s="297"/>
      <c r="D10" s="298"/>
      <c r="E10" s="305" t="s">
        <v>7</v>
      </c>
      <c r="F10" s="306"/>
      <c r="G10" s="306"/>
      <c r="H10" s="306"/>
      <c r="I10" s="306"/>
      <c r="J10" s="306"/>
      <c r="K10" s="306"/>
      <c r="L10" s="306"/>
      <c r="M10" s="306"/>
      <c r="N10" s="306"/>
      <c r="O10" s="306"/>
      <c r="P10" s="306"/>
      <c r="Q10" s="306"/>
      <c r="R10" s="306"/>
      <c r="S10" s="306"/>
      <c r="T10" s="307"/>
      <c r="U10" s="307"/>
      <c r="V10" s="308"/>
    </row>
    <row r="11" spans="1:23" s="10" customFormat="1" ht="10.5" customHeight="1" thickBot="1" x14ac:dyDescent="0.3">
      <c r="A11" s="299"/>
      <c r="B11" s="300"/>
      <c r="C11" s="300"/>
      <c r="D11" s="301"/>
      <c r="E11" s="309" t="s">
        <v>8</v>
      </c>
      <c r="F11" s="284"/>
      <c r="G11" s="281"/>
      <c r="H11" s="311" t="s">
        <v>9</v>
      </c>
      <c r="I11" s="312"/>
      <c r="J11" s="313"/>
      <c r="K11" s="281" t="s">
        <v>10</v>
      </c>
      <c r="L11" s="280" t="s">
        <v>11</v>
      </c>
      <c r="M11" s="281"/>
      <c r="N11" s="280" t="s">
        <v>12</v>
      </c>
      <c r="O11" s="284"/>
      <c r="P11" s="281"/>
      <c r="Q11" s="286" t="s">
        <v>13</v>
      </c>
      <c r="R11" s="287"/>
      <c r="S11" s="287"/>
      <c r="T11" s="287"/>
      <c r="U11" s="287"/>
      <c r="V11" s="288"/>
    </row>
    <row r="12" spans="1:23" s="18" customFormat="1" ht="39.75" customHeight="1" x14ac:dyDescent="0.25">
      <c r="A12" s="302"/>
      <c r="B12" s="303"/>
      <c r="C12" s="303"/>
      <c r="D12" s="304"/>
      <c r="E12" s="310"/>
      <c r="F12" s="285"/>
      <c r="G12" s="283"/>
      <c r="H12" s="314"/>
      <c r="I12" s="315"/>
      <c r="J12" s="316"/>
      <c r="K12" s="283"/>
      <c r="L12" s="282"/>
      <c r="M12" s="283"/>
      <c r="N12" s="282"/>
      <c r="O12" s="285"/>
      <c r="P12" s="283"/>
      <c r="Q12" s="289" t="s">
        <v>14</v>
      </c>
      <c r="R12" s="289"/>
      <c r="S12" s="290" t="s">
        <v>15</v>
      </c>
      <c r="T12" s="290"/>
      <c r="U12" s="291" t="s">
        <v>16</v>
      </c>
      <c r="V12" s="292"/>
    </row>
    <row r="13" spans="1:23" s="10" customFormat="1" ht="15.75" customHeight="1" x14ac:dyDescent="0.25">
      <c r="A13" s="272" t="s">
        <v>88</v>
      </c>
      <c r="B13" s="273"/>
      <c r="C13" s="273"/>
      <c r="D13" s="273"/>
      <c r="E13" s="273"/>
      <c r="F13" s="273"/>
      <c r="G13" s="273"/>
      <c r="H13" s="273"/>
      <c r="I13" s="273"/>
      <c r="J13" s="273"/>
      <c r="K13" s="273"/>
      <c r="L13" s="273"/>
      <c r="M13" s="273"/>
      <c r="N13" s="273"/>
      <c r="O13" s="273"/>
      <c r="P13" s="273"/>
      <c r="Q13" s="273"/>
      <c r="R13" s="273"/>
      <c r="S13" s="273"/>
      <c r="T13" s="273"/>
      <c r="U13" s="273"/>
      <c r="V13" s="274"/>
      <c r="W13" s="67"/>
    </row>
    <row r="14" spans="1:23" s="10" customFormat="1" ht="15.75" customHeight="1" x14ac:dyDescent="0.25">
      <c r="A14" s="147" t="s">
        <v>70</v>
      </c>
      <c r="B14" s="148"/>
      <c r="C14" s="148"/>
      <c r="D14" s="148"/>
      <c r="E14" s="149">
        <f>Agosto!N14</f>
        <v>0</v>
      </c>
      <c r="F14" s="149"/>
      <c r="G14" s="149"/>
      <c r="H14" s="123"/>
      <c r="I14" s="129"/>
      <c r="J14" s="124"/>
      <c r="K14" s="76"/>
      <c r="L14" s="149">
        <f>V39</f>
        <v>0</v>
      </c>
      <c r="M14" s="149"/>
      <c r="N14" s="150">
        <f>E14+H14+K14-L14</f>
        <v>0</v>
      </c>
      <c r="O14" s="150"/>
      <c r="P14" s="150"/>
      <c r="Q14" s="96"/>
      <c r="R14" s="96"/>
      <c r="S14" s="96"/>
      <c r="T14" s="96"/>
      <c r="U14" s="96"/>
      <c r="V14" s="133"/>
      <c r="W14" s="71">
        <f>SUM(Q14:V14)</f>
        <v>0</v>
      </c>
    </row>
    <row r="15" spans="1:23" s="10" customFormat="1" ht="15.75" customHeight="1" x14ac:dyDescent="0.25">
      <c r="A15" s="147" t="s">
        <v>71</v>
      </c>
      <c r="B15" s="148"/>
      <c r="C15" s="148"/>
      <c r="D15" s="148"/>
      <c r="E15" s="149">
        <f>Agosto!N15</f>
        <v>0</v>
      </c>
      <c r="F15" s="149"/>
      <c r="G15" s="149"/>
      <c r="H15" s="123"/>
      <c r="I15" s="129"/>
      <c r="J15" s="124"/>
      <c r="K15" s="76"/>
      <c r="L15" s="149">
        <f>V40</f>
        <v>0</v>
      </c>
      <c r="M15" s="149"/>
      <c r="N15" s="150">
        <f>E15+H15+K15-L15</f>
        <v>0</v>
      </c>
      <c r="O15" s="150"/>
      <c r="P15" s="150"/>
      <c r="Q15" s="96"/>
      <c r="R15" s="96"/>
      <c r="S15" s="96"/>
      <c r="T15" s="96"/>
      <c r="U15" s="96"/>
      <c r="V15" s="133"/>
      <c r="W15" s="71">
        <f>SUM(Q15:V15)</f>
        <v>0</v>
      </c>
    </row>
    <row r="16" spans="1:23" s="10" customFormat="1" ht="15.75" customHeight="1" x14ac:dyDescent="0.25">
      <c r="A16" s="272" t="s">
        <v>17</v>
      </c>
      <c r="B16" s="273"/>
      <c r="C16" s="273"/>
      <c r="D16" s="273"/>
      <c r="E16" s="273"/>
      <c r="F16" s="273"/>
      <c r="G16" s="273"/>
      <c r="H16" s="273"/>
      <c r="I16" s="273"/>
      <c r="J16" s="273"/>
      <c r="K16" s="273"/>
      <c r="L16" s="273"/>
      <c r="M16" s="273"/>
      <c r="N16" s="273"/>
      <c r="O16" s="273"/>
      <c r="P16" s="273"/>
      <c r="Q16" s="273"/>
      <c r="R16" s="273"/>
      <c r="S16" s="273"/>
      <c r="T16" s="273"/>
      <c r="U16" s="273"/>
      <c r="V16" s="274"/>
      <c r="W16" s="71"/>
    </row>
    <row r="17" spans="1:23" s="10" customFormat="1" ht="15.75" customHeight="1" x14ac:dyDescent="0.25">
      <c r="A17" s="147" t="s">
        <v>18</v>
      </c>
      <c r="B17" s="148"/>
      <c r="C17" s="148"/>
      <c r="D17" s="148"/>
      <c r="E17" s="149">
        <f>Agosto!N17</f>
        <v>0</v>
      </c>
      <c r="F17" s="149"/>
      <c r="G17" s="149"/>
      <c r="H17" s="123"/>
      <c r="I17" s="129"/>
      <c r="J17" s="124"/>
      <c r="K17" s="81"/>
      <c r="L17" s="149">
        <f>V42</f>
        <v>0</v>
      </c>
      <c r="M17" s="149"/>
      <c r="N17" s="150">
        <f>E17+H17+K17-L17</f>
        <v>0</v>
      </c>
      <c r="O17" s="150"/>
      <c r="P17" s="150"/>
      <c r="Q17" s="96"/>
      <c r="R17" s="96"/>
      <c r="S17" s="96"/>
      <c r="T17" s="96"/>
      <c r="U17" s="96"/>
      <c r="V17" s="133"/>
      <c r="W17" s="71">
        <f t="shared" ref="W17:W20" si="0">SUM(Q17:V17)</f>
        <v>0</v>
      </c>
    </row>
    <row r="18" spans="1:23" s="10" customFormat="1" ht="15.75" customHeight="1" x14ac:dyDescent="0.25">
      <c r="A18" s="147" t="s">
        <v>89</v>
      </c>
      <c r="B18" s="148"/>
      <c r="C18" s="148"/>
      <c r="D18" s="148"/>
      <c r="E18" s="149">
        <f>Agosto!N18</f>
        <v>0</v>
      </c>
      <c r="F18" s="149"/>
      <c r="G18" s="149"/>
      <c r="H18" s="123"/>
      <c r="I18" s="129"/>
      <c r="J18" s="124"/>
      <c r="K18" s="81"/>
      <c r="L18" s="149">
        <f>V43</f>
        <v>0</v>
      </c>
      <c r="M18" s="149"/>
      <c r="N18" s="150">
        <f>E18+H18+K18-L18</f>
        <v>0</v>
      </c>
      <c r="O18" s="150"/>
      <c r="P18" s="150"/>
      <c r="Q18" s="96"/>
      <c r="R18" s="96"/>
      <c r="S18" s="96"/>
      <c r="T18" s="96"/>
      <c r="U18" s="96"/>
      <c r="V18" s="133"/>
      <c r="W18" s="71">
        <f t="shared" si="0"/>
        <v>0</v>
      </c>
    </row>
    <row r="19" spans="1:23" s="10" customFormat="1" ht="15.75" customHeight="1" x14ac:dyDescent="0.25">
      <c r="A19" s="268" t="s">
        <v>109</v>
      </c>
      <c r="B19" s="269"/>
      <c r="C19" s="269"/>
      <c r="D19" s="269"/>
      <c r="E19" s="149">
        <f>Agosto!N19</f>
        <v>0</v>
      </c>
      <c r="F19" s="149"/>
      <c r="G19" s="149"/>
      <c r="H19" s="123"/>
      <c r="I19" s="129"/>
      <c r="J19" s="124"/>
      <c r="K19" s="81"/>
      <c r="L19" s="149">
        <f>V44</f>
        <v>0</v>
      </c>
      <c r="M19" s="149"/>
      <c r="N19" s="150">
        <f>E19+H19+K19-L19</f>
        <v>0</v>
      </c>
      <c r="O19" s="150"/>
      <c r="P19" s="150"/>
      <c r="Q19" s="96"/>
      <c r="R19" s="96"/>
      <c r="S19" s="96"/>
      <c r="T19" s="96"/>
      <c r="U19" s="96"/>
      <c r="V19" s="133"/>
      <c r="W19" s="71">
        <f t="shared" si="0"/>
        <v>0</v>
      </c>
    </row>
    <row r="20" spans="1:23" s="10" customFormat="1" ht="15.75" customHeight="1" x14ac:dyDescent="0.25">
      <c r="A20" s="268" t="s">
        <v>127</v>
      </c>
      <c r="B20" s="269"/>
      <c r="C20" s="269"/>
      <c r="D20" s="269"/>
      <c r="E20" s="149">
        <f>Agosto!N20</f>
        <v>0</v>
      </c>
      <c r="F20" s="149"/>
      <c r="G20" s="149"/>
      <c r="H20" s="123"/>
      <c r="I20" s="129"/>
      <c r="J20" s="124"/>
      <c r="K20" s="81"/>
      <c r="L20" s="149">
        <f>U47</f>
        <v>0</v>
      </c>
      <c r="M20" s="149"/>
      <c r="N20" s="150">
        <f>E20+H20+K20-L20</f>
        <v>0</v>
      </c>
      <c r="O20" s="150"/>
      <c r="P20" s="150"/>
      <c r="Q20" s="96"/>
      <c r="R20" s="96"/>
      <c r="S20" s="96"/>
      <c r="T20" s="96"/>
      <c r="U20" s="96"/>
      <c r="V20" s="133"/>
      <c r="W20" s="71">
        <f t="shared" si="0"/>
        <v>0</v>
      </c>
    </row>
    <row r="21" spans="1:23" s="10" customFormat="1" ht="18" customHeight="1" thickBot="1" x14ac:dyDescent="0.3">
      <c r="A21" s="260" t="s">
        <v>72</v>
      </c>
      <c r="B21" s="261"/>
      <c r="C21" s="261"/>
      <c r="D21" s="261"/>
      <c r="E21" s="105">
        <f>SUM(E14:G15,E17:G20)</f>
        <v>0</v>
      </c>
      <c r="F21" s="105"/>
      <c r="G21" s="105"/>
      <c r="H21" s="103">
        <f>SUM(H14:J15,H17:J20)</f>
        <v>0</v>
      </c>
      <c r="I21" s="128"/>
      <c r="J21" s="104"/>
      <c r="K21" s="82">
        <f>SUM(K14:K15,K17:K20)</f>
        <v>0</v>
      </c>
      <c r="L21" s="105">
        <f>SUM(L14:M15,L17:M20)</f>
        <v>0</v>
      </c>
      <c r="M21" s="105"/>
      <c r="N21" s="105">
        <f>SUM(N14:P15,N17:P20)</f>
        <v>0</v>
      </c>
      <c r="O21" s="105"/>
      <c r="P21" s="105"/>
      <c r="Q21" s="105">
        <f>SUM(Q14:R15,Q17:R20)</f>
        <v>0</v>
      </c>
      <c r="R21" s="105"/>
      <c r="S21" s="105">
        <f>SUM(S14:T15,S17:T20)</f>
        <v>0</v>
      </c>
      <c r="T21" s="105"/>
      <c r="U21" s="105">
        <f>SUM(U14:V15,U17:V20)</f>
        <v>0</v>
      </c>
      <c r="V21" s="106"/>
      <c r="W21" s="71">
        <f>SUM(W17:W20)</f>
        <v>0</v>
      </c>
    </row>
    <row r="22" spans="1:23" s="10" customFormat="1" ht="14.25" customHeight="1" thickBot="1" x14ac:dyDescent="0.3">
      <c r="A22" s="22"/>
      <c r="B22" s="22"/>
      <c r="C22" s="23"/>
      <c r="D22" s="23"/>
      <c r="E22" s="23"/>
      <c r="F22" s="23"/>
      <c r="G22" s="23"/>
      <c r="H22" s="23"/>
      <c r="I22" s="23"/>
      <c r="J22" s="23"/>
      <c r="K22" s="23"/>
      <c r="L22" s="23"/>
      <c r="M22" s="23"/>
      <c r="N22" s="23"/>
      <c r="O22" s="23"/>
      <c r="P22" s="23"/>
      <c r="W22" s="71"/>
    </row>
    <row r="23" spans="1:23" s="10" customFormat="1" ht="21" customHeight="1" x14ac:dyDescent="0.25">
      <c r="A23" s="262" t="s">
        <v>19</v>
      </c>
      <c r="B23" s="263"/>
      <c r="C23" s="263"/>
      <c r="D23" s="263"/>
      <c r="E23" s="264" t="s">
        <v>20</v>
      </c>
      <c r="F23" s="264"/>
      <c r="G23" s="264"/>
      <c r="H23" s="264" t="s">
        <v>21</v>
      </c>
      <c r="I23" s="264"/>
      <c r="J23" s="264"/>
      <c r="K23" s="264" t="s">
        <v>22</v>
      </c>
      <c r="L23" s="264"/>
      <c r="M23" s="264"/>
      <c r="N23" s="265" t="s">
        <v>12</v>
      </c>
      <c r="O23" s="266"/>
      <c r="P23" s="267"/>
      <c r="Q23" s="258" t="s">
        <v>23</v>
      </c>
      <c r="R23" s="258"/>
      <c r="S23" s="258" t="s">
        <v>15</v>
      </c>
      <c r="T23" s="258"/>
      <c r="U23" s="258" t="s">
        <v>16</v>
      </c>
      <c r="V23" s="259"/>
      <c r="W23" s="71"/>
    </row>
    <row r="24" spans="1:23" s="10" customFormat="1" ht="15.75" customHeight="1" x14ac:dyDescent="0.25">
      <c r="A24" s="255" t="s">
        <v>24</v>
      </c>
      <c r="B24" s="256"/>
      <c r="C24" s="256"/>
      <c r="D24" s="257"/>
      <c r="E24" s="149">
        <f>Agosto!N24</f>
        <v>0</v>
      </c>
      <c r="F24" s="149"/>
      <c r="G24" s="149"/>
      <c r="H24" s="123"/>
      <c r="I24" s="129"/>
      <c r="J24" s="129"/>
      <c r="K24" s="130">
        <f>V51</f>
        <v>0</v>
      </c>
      <c r="L24" s="131"/>
      <c r="M24" s="132"/>
      <c r="N24" s="120">
        <f t="shared" ref="N24:N32" si="1">E24+H24-K24</f>
        <v>0</v>
      </c>
      <c r="O24" s="121"/>
      <c r="P24" s="122"/>
      <c r="Q24" s="123"/>
      <c r="R24" s="124"/>
      <c r="S24" s="123"/>
      <c r="T24" s="124"/>
      <c r="U24" s="96"/>
      <c r="V24" s="133"/>
      <c r="W24" s="71">
        <f t="shared" ref="W24:W32" si="2">SUM(Q24:V24)</f>
        <v>0</v>
      </c>
    </row>
    <row r="25" spans="1:23" s="10" customFormat="1" ht="15.75" customHeight="1" x14ac:dyDescent="0.25">
      <c r="A25" s="117" t="s">
        <v>25</v>
      </c>
      <c r="B25" s="118"/>
      <c r="C25" s="118"/>
      <c r="D25" s="119"/>
      <c r="E25" s="149">
        <f>Agosto!N25</f>
        <v>0</v>
      </c>
      <c r="F25" s="149"/>
      <c r="G25" s="149"/>
      <c r="H25" s="123"/>
      <c r="I25" s="129"/>
      <c r="J25" s="129"/>
      <c r="K25" s="130">
        <f>V52</f>
        <v>0</v>
      </c>
      <c r="L25" s="131"/>
      <c r="M25" s="132"/>
      <c r="N25" s="120">
        <f t="shared" si="1"/>
        <v>0</v>
      </c>
      <c r="O25" s="121"/>
      <c r="P25" s="122"/>
      <c r="Q25" s="123"/>
      <c r="R25" s="124"/>
      <c r="S25" s="123"/>
      <c r="T25" s="124"/>
      <c r="U25" s="96"/>
      <c r="V25" s="133"/>
      <c r="W25" s="71">
        <f t="shared" si="2"/>
        <v>0</v>
      </c>
    </row>
    <row r="26" spans="1:23" s="10" customFormat="1" ht="15.75" customHeight="1" x14ac:dyDescent="0.25">
      <c r="A26" s="252" t="s">
        <v>26</v>
      </c>
      <c r="B26" s="253"/>
      <c r="C26" s="253"/>
      <c r="D26" s="254"/>
      <c r="E26" s="149">
        <f>Agosto!N26</f>
        <v>0</v>
      </c>
      <c r="F26" s="149"/>
      <c r="G26" s="149"/>
      <c r="H26" s="123"/>
      <c r="I26" s="129"/>
      <c r="J26" s="129"/>
      <c r="K26" s="130">
        <f t="shared" ref="K26:K32" si="3">V53</f>
        <v>0</v>
      </c>
      <c r="L26" s="131"/>
      <c r="M26" s="132"/>
      <c r="N26" s="120">
        <f t="shared" si="1"/>
        <v>0</v>
      </c>
      <c r="O26" s="121"/>
      <c r="P26" s="122"/>
      <c r="Q26" s="123"/>
      <c r="R26" s="124"/>
      <c r="S26" s="123"/>
      <c r="T26" s="124"/>
      <c r="U26" s="96"/>
      <c r="V26" s="133"/>
      <c r="W26" s="71">
        <f t="shared" si="2"/>
        <v>0</v>
      </c>
    </row>
    <row r="27" spans="1:23" s="10" customFormat="1" ht="15.75" customHeight="1" x14ac:dyDescent="0.25">
      <c r="A27" s="255" t="s">
        <v>90</v>
      </c>
      <c r="B27" s="256"/>
      <c r="C27" s="256"/>
      <c r="D27" s="257"/>
      <c r="E27" s="149">
        <f>Agosto!N27</f>
        <v>0</v>
      </c>
      <c r="F27" s="149"/>
      <c r="G27" s="149"/>
      <c r="H27" s="123"/>
      <c r="I27" s="129"/>
      <c r="J27" s="129"/>
      <c r="K27" s="130">
        <f t="shared" si="3"/>
        <v>0</v>
      </c>
      <c r="L27" s="131"/>
      <c r="M27" s="132"/>
      <c r="N27" s="120">
        <f t="shared" si="1"/>
        <v>0</v>
      </c>
      <c r="O27" s="121"/>
      <c r="P27" s="122"/>
      <c r="Q27" s="123"/>
      <c r="R27" s="124"/>
      <c r="S27" s="123"/>
      <c r="T27" s="124"/>
      <c r="U27" s="96"/>
      <c r="V27" s="133"/>
      <c r="W27" s="71">
        <f t="shared" si="2"/>
        <v>0</v>
      </c>
    </row>
    <row r="28" spans="1:23" s="10" customFormat="1" ht="15.75" customHeight="1" x14ac:dyDescent="0.25">
      <c r="A28" s="255" t="s">
        <v>91</v>
      </c>
      <c r="B28" s="256"/>
      <c r="C28" s="256"/>
      <c r="D28" s="257"/>
      <c r="E28" s="149">
        <f>Agosto!N28</f>
        <v>0</v>
      </c>
      <c r="F28" s="149"/>
      <c r="G28" s="149"/>
      <c r="H28" s="123"/>
      <c r="I28" s="129"/>
      <c r="J28" s="129"/>
      <c r="K28" s="130">
        <f t="shared" si="3"/>
        <v>0</v>
      </c>
      <c r="L28" s="131"/>
      <c r="M28" s="132"/>
      <c r="N28" s="120">
        <f t="shared" si="1"/>
        <v>0</v>
      </c>
      <c r="O28" s="121"/>
      <c r="P28" s="122"/>
      <c r="Q28" s="123"/>
      <c r="R28" s="124"/>
      <c r="S28" s="123"/>
      <c r="T28" s="124"/>
      <c r="U28" s="96"/>
      <c r="V28" s="133"/>
      <c r="W28" s="71">
        <f t="shared" si="2"/>
        <v>0</v>
      </c>
    </row>
    <row r="29" spans="1:23" s="10" customFormat="1" ht="15.75" customHeight="1" x14ac:dyDescent="0.25">
      <c r="A29" s="117" t="s">
        <v>108</v>
      </c>
      <c r="B29" s="118"/>
      <c r="C29" s="118"/>
      <c r="D29" s="119"/>
      <c r="E29" s="149">
        <f>Agosto!N29</f>
        <v>0</v>
      </c>
      <c r="F29" s="149"/>
      <c r="G29" s="149"/>
      <c r="H29" s="123"/>
      <c r="I29" s="129"/>
      <c r="J29" s="129"/>
      <c r="K29" s="130">
        <f t="shared" si="3"/>
        <v>0</v>
      </c>
      <c r="L29" s="131"/>
      <c r="M29" s="132"/>
      <c r="N29" s="120">
        <f t="shared" si="1"/>
        <v>0</v>
      </c>
      <c r="O29" s="121"/>
      <c r="P29" s="122"/>
      <c r="Q29" s="123"/>
      <c r="R29" s="124"/>
      <c r="S29" s="123"/>
      <c r="T29" s="124"/>
      <c r="U29" s="96"/>
      <c r="V29" s="133"/>
      <c r="W29" s="71">
        <f t="shared" si="2"/>
        <v>0</v>
      </c>
    </row>
    <row r="30" spans="1:23" s="10" customFormat="1" ht="15.75" customHeight="1" x14ac:dyDescent="0.25">
      <c r="A30" s="117" t="s">
        <v>92</v>
      </c>
      <c r="B30" s="118"/>
      <c r="C30" s="118"/>
      <c r="D30" s="119"/>
      <c r="E30" s="149">
        <f>Agosto!N30</f>
        <v>0</v>
      </c>
      <c r="F30" s="149"/>
      <c r="G30" s="149"/>
      <c r="H30" s="123"/>
      <c r="I30" s="129"/>
      <c r="J30" s="129"/>
      <c r="K30" s="130">
        <f t="shared" si="3"/>
        <v>0</v>
      </c>
      <c r="L30" s="131"/>
      <c r="M30" s="132"/>
      <c r="N30" s="120">
        <f t="shared" si="1"/>
        <v>0</v>
      </c>
      <c r="O30" s="121"/>
      <c r="P30" s="122"/>
      <c r="Q30" s="123"/>
      <c r="R30" s="124"/>
      <c r="S30" s="123"/>
      <c r="T30" s="124"/>
      <c r="U30" s="96"/>
      <c r="V30" s="133"/>
      <c r="W30" s="71">
        <f t="shared" si="2"/>
        <v>0</v>
      </c>
    </row>
    <row r="31" spans="1:23" s="10" customFormat="1" ht="15.75" customHeight="1" x14ac:dyDescent="0.25">
      <c r="A31" s="117" t="s">
        <v>93</v>
      </c>
      <c r="B31" s="118"/>
      <c r="C31" s="118"/>
      <c r="D31" s="119"/>
      <c r="E31" s="149">
        <f>Agosto!N31</f>
        <v>0</v>
      </c>
      <c r="F31" s="149"/>
      <c r="G31" s="149"/>
      <c r="H31" s="123"/>
      <c r="I31" s="129"/>
      <c r="J31" s="129"/>
      <c r="K31" s="130">
        <f t="shared" si="3"/>
        <v>0</v>
      </c>
      <c r="L31" s="131"/>
      <c r="M31" s="132"/>
      <c r="N31" s="120">
        <f t="shared" si="1"/>
        <v>0</v>
      </c>
      <c r="O31" s="121"/>
      <c r="P31" s="122"/>
      <c r="Q31" s="123"/>
      <c r="R31" s="124"/>
      <c r="S31" s="123"/>
      <c r="T31" s="124"/>
      <c r="U31" s="96"/>
      <c r="V31" s="133"/>
      <c r="W31" s="71">
        <f t="shared" si="2"/>
        <v>0</v>
      </c>
    </row>
    <row r="32" spans="1:23" s="10" customFormat="1" ht="15.75" customHeight="1" x14ac:dyDescent="0.25">
      <c r="A32" s="117" t="s">
        <v>94</v>
      </c>
      <c r="B32" s="118"/>
      <c r="C32" s="118"/>
      <c r="D32" s="119"/>
      <c r="E32" s="149">
        <f>Agosto!N32</f>
        <v>0</v>
      </c>
      <c r="F32" s="149"/>
      <c r="G32" s="149"/>
      <c r="H32" s="123"/>
      <c r="I32" s="129"/>
      <c r="J32" s="129"/>
      <c r="K32" s="130">
        <f t="shared" si="3"/>
        <v>0</v>
      </c>
      <c r="L32" s="131"/>
      <c r="M32" s="132"/>
      <c r="N32" s="120">
        <f t="shared" si="1"/>
        <v>0</v>
      </c>
      <c r="O32" s="121"/>
      <c r="P32" s="122"/>
      <c r="Q32" s="123"/>
      <c r="R32" s="124"/>
      <c r="S32" s="123"/>
      <c r="T32" s="124"/>
      <c r="U32" s="96"/>
      <c r="V32" s="133"/>
      <c r="W32" s="71">
        <f t="shared" si="2"/>
        <v>0</v>
      </c>
    </row>
    <row r="33" spans="1:23" s="10" customFormat="1" ht="14.25" customHeight="1" thickBot="1" x14ac:dyDescent="0.3">
      <c r="A33" s="125" t="s">
        <v>27</v>
      </c>
      <c r="B33" s="126"/>
      <c r="C33" s="126"/>
      <c r="D33" s="127"/>
      <c r="E33" s="105">
        <f>SUM(E24:G32)</f>
        <v>0</v>
      </c>
      <c r="F33" s="105"/>
      <c r="G33" s="105"/>
      <c r="H33" s="103">
        <f>SUM(H24:J32)</f>
        <v>0</v>
      </c>
      <c r="I33" s="128"/>
      <c r="J33" s="128"/>
      <c r="K33" s="103">
        <f>SUM(K24:M32)</f>
        <v>0</v>
      </c>
      <c r="L33" s="128"/>
      <c r="M33" s="104"/>
      <c r="N33" s="103">
        <f>SUM(N24:P32)</f>
        <v>0</v>
      </c>
      <c r="O33" s="128"/>
      <c r="P33" s="104"/>
      <c r="Q33" s="103">
        <f>SUM(Q24:R32)</f>
        <v>0</v>
      </c>
      <c r="R33" s="104"/>
      <c r="S33" s="103">
        <f>SUM(S24:T32)</f>
        <v>0</v>
      </c>
      <c r="T33" s="104">
        <f>SUM(T24:V32)</f>
        <v>0</v>
      </c>
      <c r="U33" s="105">
        <f>SUM(U24:V32)</f>
        <v>0</v>
      </c>
      <c r="V33" s="106"/>
      <c r="W33" s="71">
        <f>SUM(W24:W32)</f>
        <v>0</v>
      </c>
    </row>
    <row r="34" spans="1:23" s="10" customFormat="1" ht="15" customHeight="1" thickBot="1" x14ac:dyDescent="0.3">
      <c r="A34" s="22"/>
      <c r="B34" s="22"/>
      <c r="C34" s="23"/>
      <c r="D34" s="23"/>
      <c r="E34" s="23"/>
      <c r="F34" s="23"/>
      <c r="G34" s="23"/>
      <c r="H34" s="23"/>
      <c r="I34" s="23"/>
      <c r="J34" s="23"/>
      <c r="K34" s="23"/>
      <c r="L34" s="23"/>
      <c r="M34" s="23"/>
      <c r="N34" s="23"/>
      <c r="O34" s="23"/>
      <c r="P34" s="23"/>
    </row>
    <row r="35" spans="1:23" s="10" customFormat="1" ht="9" customHeight="1" x14ac:dyDescent="0.25">
      <c r="A35" s="107" t="s">
        <v>87</v>
      </c>
      <c r="B35" s="108"/>
      <c r="C35" s="113" t="s">
        <v>28</v>
      </c>
      <c r="D35" s="114"/>
      <c r="E35" s="114"/>
      <c r="F35" s="114"/>
      <c r="G35" s="114"/>
      <c r="H35" s="114"/>
      <c r="I35" s="114"/>
      <c r="J35" s="114"/>
      <c r="K35" s="114"/>
      <c r="L35" s="114"/>
      <c r="M35" s="114"/>
      <c r="N35" s="114"/>
      <c r="O35" s="114"/>
      <c r="P35" s="114"/>
      <c r="Q35" s="114"/>
      <c r="R35" s="114"/>
      <c r="S35" s="114"/>
      <c r="T35" s="114"/>
      <c r="U35" s="114"/>
      <c r="V35" s="115"/>
    </row>
    <row r="36" spans="1:23" s="24" customFormat="1" ht="8.4" customHeight="1" x14ac:dyDescent="0.15">
      <c r="A36" s="109"/>
      <c r="B36" s="110"/>
      <c r="C36" s="116" t="s">
        <v>29</v>
      </c>
      <c r="D36" s="116"/>
      <c r="E36" s="116"/>
      <c r="F36" s="116"/>
      <c r="G36" s="116"/>
      <c r="H36" s="241" t="s">
        <v>30</v>
      </c>
      <c r="I36" s="242"/>
      <c r="J36" s="242"/>
      <c r="K36" s="242"/>
      <c r="L36" s="242"/>
      <c r="M36" s="242"/>
      <c r="N36" s="242"/>
      <c r="O36" s="242"/>
      <c r="P36" s="242"/>
      <c r="Q36" s="242"/>
      <c r="R36" s="242"/>
      <c r="S36" s="242"/>
      <c r="T36" s="242"/>
      <c r="U36" s="243"/>
      <c r="V36" s="216" t="s">
        <v>31</v>
      </c>
    </row>
    <row r="37" spans="1:23" s="18" customFormat="1" ht="16.95" customHeight="1" thickBot="1" x14ac:dyDescent="0.3">
      <c r="A37" s="111"/>
      <c r="B37" s="112"/>
      <c r="C37" s="245" t="s">
        <v>32</v>
      </c>
      <c r="D37" s="245"/>
      <c r="E37" s="245" t="s">
        <v>33</v>
      </c>
      <c r="F37" s="245"/>
      <c r="G37" s="25" t="s">
        <v>34</v>
      </c>
      <c r="H37" s="246" t="s">
        <v>35</v>
      </c>
      <c r="I37" s="246"/>
      <c r="J37" s="26" t="s">
        <v>36</v>
      </c>
      <c r="K37" s="26" t="s">
        <v>37</v>
      </c>
      <c r="L37" s="26" t="s">
        <v>38</v>
      </c>
      <c r="M37" s="246" t="s">
        <v>39</v>
      </c>
      <c r="N37" s="246"/>
      <c r="O37" s="246" t="s">
        <v>40</v>
      </c>
      <c r="P37" s="246"/>
      <c r="Q37" s="247" t="s">
        <v>41</v>
      </c>
      <c r="R37" s="248"/>
      <c r="S37" s="27" t="s">
        <v>42</v>
      </c>
      <c r="T37" s="28" t="s">
        <v>43</v>
      </c>
      <c r="U37" s="29" t="s">
        <v>44</v>
      </c>
      <c r="V37" s="244"/>
    </row>
    <row r="38" spans="1:23" s="10" customFormat="1" ht="15.75" customHeight="1" x14ac:dyDescent="0.25">
      <c r="A38" s="249" t="s">
        <v>88</v>
      </c>
      <c r="B38" s="250"/>
      <c r="C38" s="250"/>
      <c r="D38" s="250"/>
      <c r="E38" s="250"/>
      <c r="F38" s="250"/>
      <c r="G38" s="250"/>
      <c r="H38" s="250"/>
      <c r="I38" s="250"/>
      <c r="J38" s="250"/>
      <c r="K38" s="250"/>
      <c r="L38" s="250"/>
      <c r="M38" s="250"/>
      <c r="N38" s="250"/>
      <c r="O38" s="250"/>
      <c r="P38" s="250"/>
      <c r="Q38" s="250"/>
      <c r="R38" s="250"/>
      <c r="S38" s="250"/>
      <c r="T38" s="250"/>
      <c r="U38" s="250"/>
      <c r="V38" s="251"/>
    </row>
    <row r="39" spans="1:23" s="10" customFormat="1" ht="15.75" customHeight="1" x14ac:dyDescent="0.25">
      <c r="A39" s="138" t="s">
        <v>70</v>
      </c>
      <c r="B39" s="139"/>
      <c r="C39" s="96"/>
      <c r="D39" s="96"/>
      <c r="E39" s="96"/>
      <c r="F39" s="96"/>
      <c r="G39" s="76"/>
      <c r="H39" s="96"/>
      <c r="I39" s="96"/>
      <c r="J39" s="76"/>
      <c r="K39" s="76"/>
      <c r="L39" s="76"/>
      <c r="M39" s="96"/>
      <c r="N39" s="96"/>
      <c r="O39" s="96"/>
      <c r="P39" s="96"/>
      <c r="Q39" s="85"/>
      <c r="R39" s="85"/>
      <c r="S39" s="83"/>
      <c r="T39" s="81"/>
      <c r="U39" s="81"/>
      <c r="V39" s="31">
        <f>SUM(C39:U39)</f>
        <v>0</v>
      </c>
    </row>
    <row r="40" spans="1:23" s="10" customFormat="1" ht="15.75" customHeight="1" x14ac:dyDescent="0.25">
      <c r="A40" s="138" t="s">
        <v>71</v>
      </c>
      <c r="B40" s="139"/>
      <c r="C40" s="96"/>
      <c r="D40" s="96"/>
      <c r="E40" s="96"/>
      <c r="F40" s="96"/>
      <c r="G40" s="76"/>
      <c r="H40" s="96"/>
      <c r="I40" s="96"/>
      <c r="J40" s="76"/>
      <c r="K40" s="76"/>
      <c r="L40" s="76"/>
      <c r="M40" s="96"/>
      <c r="N40" s="96"/>
      <c r="O40" s="96"/>
      <c r="P40" s="96"/>
      <c r="Q40" s="85"/>
      <c r="R40" s="85"/>
      <c r="S40" s="83"/>
      <c r="T40" s="81"/>
      <c r="U40" s="81"/>
      <c r="V40" s="31">
        <f>SUM(C40:U40)</f>
        <v>0</v>
      </c>
    </row>
    <row r="41" spans="1:23" s="10" customFormat="1" ht="15.75" customHeight="1" x14ac:dyDescent="0.25">
      <c r="A41" s="239" t="s">
        <v>17</v>
      </c>
      <c r="B41" s="143"/>
      <c r="C41" s="143"/>
      <c r="D41" s="143"/>
      <c r="E41" s="143"/>
      <c r="F41" s="143"/>
      <c r="G41" s="143"/>
      <c r="H41" s="143"/>
      <c r="I41" s="143"/>
      <c r="J41" s="143"/>
      <c r="K41" s="143"/>
      <c r="L41" s="143"/>
      <c r="M41" s="143"/>
      <c r="N41" s="143"/>
      <c r="O41" s="143"/>
      <c r="P41" s="143"/>
      <c r="Q41" s="143"/>
      <c r="R41" s="143"/>
      <c r="S41" s="143"/>
      <c r="T41" s="143"/>
      <c r="U41" s="143"/>
      <c r="V41" s="240"/>
    </row>
    <row r="42" spans="1:23" s="10" customFormat="1" ht="15.75" customHeight="1" x14ac:dyDescent="0.25">
      <c r="A42" s="160" t="s">
        <v>18</v>
      </c>
      <c r="B42" s="161"/>
      <c r="C42" s="96"/>
      <c r="D42" s="96"/>
      <c r="E42" s="96"/>
      <c r="F42" s="96"/>
      <c r="G42" s="76"/>
      <c r="H42" s="96"/>
      <c r="I42" s="96"/>
      <c r="J42" s="76"/>
      <c r="K42" s="76"/>
      <c r="L42" s="76"/>
      <c r="M42" s="96"/>
      <c r="N42" s="96"/>
      <c r="O42" s="96"/>
      <c r="P42" s="96"/>
      <c r="Q42" s="85"/>
      <c r="R42" s="85"/>
      <c r="S42" s="83"/>
      <c r="T42" s="81"/>
      <c r="U42" s="81"/>
      <c r="V42" s="31">
        <f>SUM(C42:U42)</f>
        <v>0</v>
      </c>
    </row>
    <row r="43" spans="1:23" s="10" customFormat="1" ht="15.75" customHeight="1" x14ac:dyDescent="0.25">
      <c r="A43" s="160" t="s">
        <v>89</v>
      </c>
      <c r="B43" s="161"/>
      <c r="C43" s="96"/>
      <c r="D43" s="96"/>
      <c r="E43" s="96"/>
      <c r="F43" s="96"/>
      <c r="G43" s="76"/>
      <c r="H43" s="96"/>
      <c r="I43" s="96"/>
      <c r="J43" s="76"/>
      <c r="K43" s="76"/>
      <c r="L43" s="76"/>
      <c r="M43" s="96"/>
      <c r="N43" s="96"/>
      <c r="O43" s="96"/>
      <c r="P43" s="96"/>
      <c r="Q43" s="85"/>
      <c r="R43" s="85"/>
      <c r="S43" s="83"/>
      <c r="T43" s="81"/>
      <c r="U43" s="81"/>
      <c r="V43" s="31">
        <f>SUM(C43:U43)</f>
        <v>0</v>
      </c>
    </row>
    <row r="44" spans="1:23" s="10" customFormat="1" ht="15.75" customHeight="1" thickBot="1" x14ac:dyDescent="0.3">
      <c r="A44" s="229" t="s">
        <v>109</v>
      </c>
      <c r="B44" s="230"/>
      <c r="C44" s="96"/>
      <c r="D44" s="96"/>
      <c r="E44" s="96"/>
      <c r="F44" s="96"/>
      <c r="G44" s="76"/>
      <c r="H44" s="96"/>
      <c r="I44" s="96"/>
      <c r="J44" s="76"/>
      <c r="K44" s="76"/>
      <c r="L44" s="76"/>
      <c r="M44" s="96"/>
      <c r="N44" s="96"/>
      <c r="O44" s="96"/>
      <c r="P44" s="96"/>
      <c r="Q44" s="85"/>
      <c r="R44" s="85"/>
      <c r="S44" s="83"/>
      <c r="T44" s="81"/>
      <c r="U44" s="81"/>
      <c r="V44" s="31">
        <f>SUM(C44:U44)</f>
        <v>0</v>
      </c>
    </row>
    <row r="45" spans="1:23" s="10" customFormat="1" ht="12" customHeight="1" thickBot="1" x14ac:dyDescent="0.3">
      <c r="A45" s="233" t="s">
        <v>31</v>
      </c>
      <c r="B45" s="234"/>
      <c r="C45" s="235">
        <f>SUM(C39:D40,C42:D44)</f>
        <v>0</v>
      </c>
      <c r="D45" s="236">
        <f t="shared" ref="D45:R45" si="4">SUM(D39:E40,D42:E44)</f>
        <v>0</v>
      </c>
      <c r="E45" s="235">
        <f>SUM(E39:F40,E42:F44)</f>
        <v>0</v>
      </c>
      <c r="F45" s="236">
        <f t="shared" si="4"/>
        <v>0</v>
      </c>
      <c r="G45" s="32">
        <f>SUM(G39:G40,G42:G44)</f>
        <v>0</v>
      </c>
      <c r="H45" s="235">
        <f>SUM(H39:I40,H42:I44)</f>
        <v>0</v>
      </c>
      <c r="I45" s="236">
        <f t="shared" si="4"/>
        <v>0</v>
      </c>
      <c r="J45" s="32">
        <f>SUM(J39:J40,J42:J44)</f>
        <v>0</v>
      </c>
      <c r="K45" s="32">
        <f>SUM(K39:K40,K42:K44)</f>
        <v>0</v>
      </c>
      <c r="L45" s="32">
        <f>SUM(L39:L40,L42:L44)</f>
        <v>0</v>
      </c>
      <c r="M45" s="235">
        <f>SUM(M39:N40,M42:N44)</f>
        <v>0</v>
      </c>
      <c r="N45" s="236">
        <f t="shared" si="4"/>
        <v>0</v>
      </c>
      <c r="O45" s="235">
        <f>SUM(O39:P40,O42:P44)</f>
        <v>0</v>
      </c>
      <c r="P45" s="236">
        <f t="shared" si="4"/>
        <v>0</v>
      </c>
      <c r="Q45" s="275">
        <f>SUM(Q39:R40,Q42:R44)</f>
        <v>0</v>
      </c>
      <c r="R45" s="276">
        <f t="shared" si="4"/>
        <v>0</v>
      </c>
      <c r="S45" s="33">
        <f>SUM(S39:S40,S42:S44)</f>
        <v>0</v>
      </c>
      <c r="T45" s="32">
        <f>SUM(T39:T40,T42:T44)</f>
        <v>0</v>
      </c>
      <c r="U45" s="32">
        <f>SUM(U39:U40,U42:U44)</f>
        <v>0</v>
      </c>
      <c r="V45" s="34">
        <f>SUM(V39:W40,V42:W44)</f>
        <v>0</v>
      </c>
    </row>
    <row r="46" spans="1:23" s="10" customFormat="1" ht="15.75" customHeight="1" thickBot="1" x14ac:dyDescent="0.3">
      <c r="A46" s="237"/>
      <c r="B46" s="238"/>
      <c r="C46" s="321" t="s">
        <v>111</v>
      </c>
      <c r="D46" s="322"/>
      <c r="E46" s="322"/>
      <c r="F46" s="323"/>
      <c r="G46" s="324" t="s">
        <v>112</v>
      </c>
      <c r="H46" s="325"/>
      <c r="I46" s="326"/>
      <c r="J46" s="327" t="s">
        <v>114</v>
      </c>
      <c r="K46" s="328"/>
      <c r="L46" s="327" t="s">
        <v>113</v>
      </c>
      <c r="M46" s="329"/>
      <c r="N46" s="328"/>
      <c r="O46" s="330" t="s">
        <v>36</v>
      </c>
      <c r="P46" s="331"/>
      <c r="Q46" s="331"/>
      <c r="R46" s="332"/>
      <c r="S46" s="319" t="s">
        <v>44</v>
      </c>
      <c r="T46" s="319"/>
      <c r="U46" s="319" t="s">
        <v>31</v>
      </c>
      <c r="V46" s="320"/>
    </row>
    <row r="47" spans="1:23" s="10" customFormat="1" ht="15.75" customHeight="1" thickBot="1" x14ac:dyDescent="0.3">
      <c r="A47" s="231" t="s">
        <v>128</v>
      </c>
      <c r="B47" s="232"/>
      <c r="C47" s="333"/>
      <c r="D47" s="334"/>
      <c r="E47" s="334"/>
      <c r="F47" s="335"/>
      <c r="G47" s="333"/>
      <c r="H47" s="334"/>
      <c r="I47" s="335"/>
      <c r="J47" s="333"/>
      <c r="K47" s="335"/>
      <c r="L47" s="333"/>
      <c r="M47" s="334"/>
      <c r="N47" s="335"/>
      <c r="O47" s="333"/>
      <c r="P47" s="334"/>
      <c r="Q47" s="334"/>
      <c r="R47" s="335"/>
      <c r="S47" s="336"/>
      <c r="T47" s="337"/>
      <c r="U47" s="338">
        <f>SUM(C47:T47)</f>
        <v>0</v>
      </c>
      <c r="V47" s="339"/>
    </row>
    <row r="48" spans="1:23" ht="8.25" customHeight="1" thickBot="1" x14ac:dyDescent="0.3"/>
    <row r="49" spans="1:22" ht="9.6" customHeight="1" x14ac:dyDescent="0.25">
      <c r="A49" s="220" t="s">
        <v>19</v>
      </c>
      <c r="B49" s="221"/>
      <c r="C49" s="221"/>
      <c r="D49" s="221"/>
      <c r="E49" s="221"/>
      <c r="F49" s="221"/>
      <c r="G49" s="222"/>
      <c r="H49" s="226" t="s">
        <v>30</v>
      </c>
      <c r="I49" s="227"/>
      <c r="J49" s="227"/>
      <c r="K49" s="227"/>
      <c r="L49" s="227"/>
      <c r="M49" s="227"/>
      <c r="N49" s="227"/>
      <c r="O49" s="227"/>
      <c r="P49" s="227"/>
      <c r="Q49" s="227"/>
      <c r="R49" s="227"/>
      <c r="S49" s="227"/>
      <c r="T49" s="227"/>
      <c r="U49" s="228"/>
      <c r="V49" s="215" t="s">
        <v>31</v>
      </c>
    </row>
    <row r="50" spans="1:22" ht="14.4" customHeight="1" x14ac:dyDescent="0.25">
      <c r="A50" s="223"/>
      <c r="B50" s="224"/>
      <c r="C50" s="224"/>
      <c r="D50" s="224"/>
      <c r="E50" s="224"/>
      <c r="F50" s="224"/>
      <c r="G50" s="225"/>
      <c r="H50" s="217" t="s">
        <v>35</v>
      </c>
      <c r="I50" s="217"/>
      <c r="J50" s="36" t="s">
        <v>36</v>
      </c>
      <c r="K50" s="36" t="s">
        <v>37</v>
      </c>
      <c r="L50" s="36" t="s">
        <v>38</v>
      </c>
      <c r="M50" s="217" t="s">
        <v>39</v>
      </c>
      <c r="N50" s="217"/>
      <c r="O50" s="217" t="s">
        <v>40</v>
      </c>
      <c r="P50" s="217"/>
      <c r="Q50" s="218" t="s">
        <v>41</v>
      </c>
      <c r="R50" s="219"/>
      <c r="S50" s="37" t="s">
        <v>42</v>
      </c>
      <c r="T50" s="84" t="s">
        <v>43</v>
      </c>
      <c r="U50" s="39" t="s">
        <v>44</v>
      </c>
      <c r="V50" s="216"/>
    </row>
    <row r="51" spans="1:22" ht="14.4" customHeight="1" x14ac:dyDescent="0.25">
      <c r="A51" s="100" t="s">
        <v>24</v>
      </c>
      <c r="B51" s="101"/>
      <c r="C51" s="101"/>
      <c r="D51" s="101"/>
      <c r="E51" s="101"/>
      <c r="F51" s="101"/>
      <c r="G51" s="102"/>
      <c r="H51" s="96"/>
      <c r="I51" s="96"/>
      <c r="J51" s="76"/>
      <c r="K51" s="76"/>
      <c r="L51" s="76"/>
      <c r="M51" s="96"/>
      <c r="N51" s="96"/>
      <c r="O51" s="96"/>
      <c r="P51" s="96"/>
      <c r="Q51" s="85"/>
      <c r="R51" s="85"/>
      <c r="S51" s="83"/>
      <c r="T51" s="81"/>
      <c r="U51" s="81"/>
      <c r="V51" s="31">
        <f>SUM(H51:U51)</f>
        <v>0</v>
      </c>
    </row>
    <row r="52" spans="1:22" ht="14.4" customHeight="1" x14ac:dyDescent="0.25">
      <c r="A52" s="100" t="s">
        <v>25</v>
      </c>
      <c r="B52" s="101"/>
      <c r="C52" s="101"/>
      <c r="D52" s="101"/>
      <c r="E52" s="101"/>
      <c r="F52" s="101"/>
      <c r="G52" s="102"/>
      <c r="H52" s="96"/>
      <c r="I52" s="96"/>
      <c r="J52" s="76"/>
      <c r="K52" s="76"/>
      <c r="L52" s="76"/>
      <c r="M52" s="96"/>
      <c r="N52" s="96"/>
      <c r="O52" s="96"/>
      <c r="P52" s="96"/>
      <c r="Q52" s="85"/>
      <c r="R52" s="85"/>
      <c r="S52" s="83"/>
      <c r="T52" s="81"/>
      <c r="U52" s="81"/>
      <c r="V52" s="31">
        <f>SUM(H52:U52)</f>
        <v>0</v>
      </c>
    </row>
    <row r="53" spans="1:22" ht="14.4" customHeight="1" x14ac:dyDescent="0.25">
      <c r="A53" s="100" t="s">
        <v>110</v>
      </c>
      <c r="B53" s="101"/>
      <c r="C53" s="101"/>
      <c r="D53" s="101"/>
      <c r="E53" s="101"/>
      <c r="F53" s="101"/>
      <c r="G53" s="102"/>
      <c r="H53" s="96"/>
      <c r="I53" s="96"/>
      <c r="J53" s="76"/>
      <c r="K53" s="76"/>
      <c r="L53" s="76"/>
      <c r="M53" s="96"/>
      <c r="N53" s="96"/>
      <c r="O53" s="96"/>
      <c r="P53" s="96"/>
      <c r="Q53" s="85"/>
      <c r="R53" s="85"/>
      <c r="S53" s="83"/>
      <c r="T53" s="81"/>
      <c r="U53" s="81"/>
      <c r="V53" s="31">
        <f t="shared" ref="V53:V59" si="5">SUM(H53:U53)</f>
        <v>0</v>
      </c>
    </row>
    <row r="54" spans="1:22" ht="14.4" customHeight="1" x14ac:dyDescent="0.25">
      <c r="A54" s="100" t="s">
        <v>90</v>
      </c>
      <c r="B54" s="101"/>
      <c r="C54" s="101"/>
      <c r="D54" s="101"/>
      <c r="E54" s="101"/>
      <c r="F54" s="101"/>
      <c r="G54" s="102"/>
      <c r="H54" s="96"/>
      <c r="I54" s="96"/>
      <c r="J54" s="76"/>
      <c r="K54" s="76"/>
      <c r="L54" s="76"/>
      <c r="M54" s="96"/>
      <c r="N54" s="96"/>
      <c r="O54" s="96"/>
      <c r="P54" s="96"/>
      <c r="Q54" s="85"/>
      <c r="R54" s="85"/>
      <c r="S54" s="83"/>
      <c r="T54" s="81"/>
      <c r="U54" s="81"/>
      <c r="V54" s="31">
        <f t="shared" si="5"/>
        <v>0</v>
      </c>
    </row>
    <row r="55" spans="1:22" ht="14.4" customHeight="1" x14ac:dyDescent="0.25">
      <c r="A55" s="100" t="s">
        <v>91</v>
      </c>
      <c r="B55" s="101"/>
      <c r="C55" s="101"/>
      <c r="D55" s="101"/>
      <c r="E55" s="101"/>
      <c r="F55" s="101"/>
      <c r="G55" s="102"/>
      <c r="H55" s="96"/>
      <c r="I55" s="96"/>
      <c r="J55" s="76"/>
      <c r="K55" s="76"/>
      <c r="L55" s="76"/>
      <c r="M55" s="96"/>
      <c r="N55" s="96"/>
      <c r="O55" s="96"/>
      <c r="P55" s="96"/>
      <c r="Q55" s="85"/>
      <c r="R55" s="85"/>
      <c r="S55" s="83"/>
      <c r="T55" s="81"/>
      <c r="U55" s="81"/>
      <c r="V55" s="31">
        <f t="shared" si="5"/>
        <v>0</v>
      </c>
    </row>
    <row r="56" spans="1:22" ht="14.4" customHeight="1" x14ac:dyDescent="0.25">
      <c r="A56" s="100" t="s">
        <v>108</v>
      </c>
      <c r="B56" s="101"/>
      <c r="C56" s="101"/>
      <c r="D56" s="101"/>
      <c r="E56" s="101"/>
      <c r="F56" s="101"/>
      <c r="G56" s="102"/>
      <c r="H56" s="96"/>
      <c r="I56" s="96"/>
      <c r="J56" s="76"/>
      <c r="K56" s="76"/>
      <c r="L56" s="76"/>
      <c r="M56" s="96"/>
      <c r="N56" s="96"/>
      <c r="O56" s="96"/>
      <c r="P56" s="96"/>
      <c r="Q56" s="85"/>
      <c r="R56" s="85"/>
      <c r="S56" s="83"/>
      <c r="T56" s="81"/>
      <c r="U56" s="81"/>
      <c r="V56" s="31">
        <f t="shared" si="5"/>
        <v>0</v>
      </c>
    </row>
    <row r="57" spans="1:22" ht="14.4" customHeight="1" x14ac:dyDescent="0.25">
      <c r="A57" s="100" t="s">
        <v>92</v>
      </c>
      <c r="B57" s="101"/>
      <c r="C57" s="101"/>
      <c r="D57" s="101"/>
      <c r="E57" s="101"/>
      <c r="F57" s="101"/>
      <c r="G57" s="102"/>
      <c r="H57" s="96"/>
      <c r="I57" s="96"/>
      <c r="J57" s="76"/>
      <c r="K57" s="76"/>
      <c r="L57" s="76"/>
      <c r="M57" s="96"/>
      <c r="N57" s="96"/>
      <c r="O57" s="96"/>
      <c r="P57" s="96"/>
      <c r="Q57" s="85"/>
      <c r="R57" s="85"/>
      <c r="S57" s="83"/>
      <c r="T57" s="81"/>
      <c r="U57" s="81"/>
      <c r="V57" s="31">
        <f t="shared" si="5"/>
        <v>0</v>
      </c>
    </row>
    <row r="58" spans="1:22" ht="14.4" customHeight="1" x14ac:dyDescent="0.25">
      <c r="A58" s="100" t="s">
        <v>93</v>
      </c>
      <c r="B58" s="101"/>
      <c r="C58" s="101"/>
      <c r="D58" s="101"/>
      <c r="E58" s="101"/>
      <c r="F58" s="101"/>
      <c r="G58" s="102"/>
      <c r="H58" s="96"/>
      <c r="I58" s="96"/>
      <c r="J58" s="76"/>
      <c r="K58" s="76"/>
      <c r="L58" s="76"/>
      <c r="M58" s="96"/>
      <c r="N58" s="96"/>
      <c r="O58" s="96"/>
      <c r="P58" s="96"/>
      <c r="Q58" s="85"/>
      <c r="R58" s="85"/>
      <c r="S58" s="83"/>
      <c r="T58" s="81"/>
      <c r="U58" s="81"/>
      <c r="V58" s="31">
        <f t="shared" si="5"/>
        <v>0</v>
      </c>
    </row>
    <row r="59" spans="1:22" ht="14.4" customHeight="1" thickBot="1" x14ac:dyDescent="0.3">
      <c r="A59" s="100" t="s">
        <v>94</v>
      </c>
      <c r="B59" s="101"/>
      <c r="C59" s="101"/>
      <c r="D59" s="101"/>
      <c r="E59" s="101"/>
      <c r="F59" s="101"/>
      <c r="G59" s="102"/>
      <c r="H59" s="96"/>
      <c r="I59" s="96"/>
      <c r="J59" s="76"/>
      <c r="K59" s="76"/>
      <c r="L59" s="76"/>
      <c r="M59" s="96"/>
      <c r="N59" s="96"/>
      <c r="O59" s="96"/>
      <c r="P59" s="96"/>
      <c r="Q59" s="85"/>
      <c r="R59" s="85"/>
      <c r="S59" s="83"/>
      <c r="T59" s="81"/>
      <c r="U59" s="81"/>
      <c r="V59" s="31">
        <f t="shared" si="5"/>
        <v>0</v>
      </c>
    </row>
    <row r="60" spans="1:22" s="10" customFormat="1" ht="10.95" customHeight="1" thickBot="1" x14ac:dyDescent="0.3">
      <c r="A60" s="86" t="s">
        <v>45</v>
      </c>
      <c r="B60" s="87"/>
      <c r="C60" s="87"/>
      <c r="D60" s="87"/>
      <c r="E60" s="87"/>
      <c r="F60" s="87"/>
      <c r="G60" s="88"/>
      <c r="H60" s="89">
        <f>SUM(H51:I59)</f>
        <v>0</v>
      </c>
      <c r="I60" s="90"/>
      <c r="J60" s="40">
        <f>SUM(J51:J59)</f>
        <v>0</v>
      </c>
      <c r="K60" s="40">
        <f>SUM(K51:K59)</f>
        <v>0</v>
      </c>
      <c r="L60" s="40">
        <f>SUM(L51:L59)</f>
        <v>0</v>
      </c>
      <c r="M60" s="89">
        <f>SUM(M51:N59)</f>
        <v>0</v>
      </c>
      <c r="N60" s="90"/>
      <c r="O60" s="89">
        <f>SUM(O51:P59)</f>
        <v>0</v>
      </c>
      <c r="P60" s="90"/>
      <c r="Q60" s="91">
        <f>SUM(Q51:R59)</f>
        <v>0</v>
      </c>
      <c r="R60" s="92"/>
      <c r="S60" s="41">
        <f>SUM(S51:S59)</f>
        <v>0</v>
      </c>
      <c r="T60" s="41">
        <f>SUM(T51:T59)</f>
        <v>0</v>
      </c>
      <c r="U60" s="41">
        <f>SUM(U51:U59)</f>
        <v>0</v>
      </c>
      <c r="V60" s="42">
        <f>SUM(V51:V59)</f>
        <v>0</v>
      </c>
    </row>
    <row r="61" spans="1:22" ht="9" customHeight="1" x14ac:dyDescent="0.25"/>
    <row r="62" spans="1:22" s="10" customFormat="1" ht="14.25" customHeight="1" x14ac:dyDescent="0.25">
      <c r="A62" s="93" t="s">
        <v>95</v>
      </c>
      <c r="B62" s="94"/>
      <c r="C62" s="94"/>
      <c r="D62" s="94"/>
      <c r="E62" s="94"/>
      <c r="F62" s="94"/>
      <c r="G62" s="94"/>
      <c r="H62" s="94"/>
      <c r="I62" s="94"/>
      <c r="J62" s="94"/>
      <c r="K62" s="95"/>
      <c r="L62" s="43"/>
      <c r="N62" s="44"/>
      <c r="O62" s="97" t="s">
        <v>99</v>
      </c>
      <c r="P62" s="98"/>
      <c r="Q62" s="98"/>
      <c r="R62" s="98"/>
      <c r="S62" s="98"/>
      <c r="T62" s="98"/>
      <c r="U62" s="98"/>
      <c r="V62" s="99"/>
    </row>
    <row r="63" spans="1:22" s="18" customFormat="1" ht="13.2" customHeight="1" x14ac:dyDescent="0.25">
      <c r="A63" s="205" t="s">
        <v>46</v>
      </c>
      <c r="B63" s="206"/>
      <c r="C63" s="207" t="s">
        <v>47</v>
      </c>
      <c r="D63" s="208"/>
      <c r="E63" s="209"/>
      <c r="F63" s="210" t="s">
        <v>21</v>
      </c>
      <c r="G63" s="210"/>
      <c r="H63" s="211" t="s">
        <v>48</v>
      </c>
      <c r="I63" s="212"/>
      <c r="J63" s="211" t="s">
        <v>49</v>
      </c>
      <c r="K63" s="212"/>
      <c r="L63" s="45"/>
      <c r="N63" s="44"/>
      <c r="O63" s="196" t="s">
        <v>50</v>
      </c>
      <c r="P63" s="197"/>
      <c r="Q63" s="198"/>
      <c r="R63" s="135" t="s">
        <v>51</v>
      </c>
      <c r="S63" s="136"/>
      <c r="T63" s="137"/>
      <c r="U63" s="140"/>
      <c r="V63" s="141"/>
    </row>
    <row r="64" spans="1:22" s="10" customFormat="1" ht="15.75" customHeight="1" x14ac:dyDescent="0.25">
      <c r="A64" s="142" t="s">
        <v>52</v>
      </c>
      <c r="B64" s="143"/>
      <c r="C64" s="344">
        <f>Agosto!J64</f>
        <v>0</v>
      </c>
      <c r="D64" s="345"/>
      <c r="E64" s="346"/>
      <c r="F64" s="145"/>
      <c r="G64" s="145"/>
      <c r="H64" s="140"/>
      <c r="I64" s="144"/>
      <c r="J64" s="146">
        <f>C64+F64-H64</f>
        <v>0</v>
      </c>
      <c r="K64" s="146"/>
      <c r="L64" s="46"/>
      <c r="N64" s="47"/>
      <c r="O64" s="199"/>
      <c r="P64" s="200"/>
      <c r="Q64" s="201"/>
      <c r="R64" s="135" t="s">
        <v>53</v>
      </c>
      <c r="S64" s="136"/>
      <c r="T64" s="137"/>
      <c r="U64" s="140"/>
      <c r="V64" s="141"/>
    </row>
    <row r="65" spans="1:22" s="10" customFormat="1" ht="15.75" customHeight="1" x14ac:dyDescent="0.25">
      <c r="A65" s="213" t="s">
        <v>54</v>
      </c>
      <c r="B65" s="214"/>
      <c r="C65" s="344">
        <f>Agosto!J65</f>
        <v>0</v>
      </c>
      <c r="D65" s="345"/>
      <c r="E65" s="346"/>
      <c r="F65" s="145"/>
      <c r="G65" s="145"/>
      <c r="H65" s="140"/>
      <c r="I65" s="144"/>
      <c r="J65" s="146">
        <f>C65+F65-H65</f>
        <v>0</v>
      </c>
      <c r="K65" s="146"/>
      <c r="L65" s="46"/>
      <c r="N65" s="72"/>
      <c r="O65" s="196" t="s">
        <v>100</v>
      </c>
      <c r="P65" s="197"/>
      <c r="Q65" s="198"/>
      <c r="R65" s="202" t="s">
        <v>102</v>
      </c>
      <c r="S65" s="203"/>
      <c r="T65" s="204"/>
      <c r="U65" s="140"/>
      <c r="V65" s="141"/>
    </row>
    <row r="66" spans="1:22" s="10" customFormat="1" ht="15.75" customHeight="1" x14ac:dyDescent="0.25">
      <c r="A66" s="48"/>
      <c r="B66" s="48"/>
      <c r="C66" s="48"/>
      <c r="D66" s="49"/>
      <c r="E66" s="49"/>
      <c r="F66" s="49"/>
      <c r="G66" s="49"/>
      <c r="H66" s="49"/>
      <c r="I66" s="49"/>
      <c r="J66" s="49"/>
      <c r="K66" s="46"/>
      <c r="L66" s="46"/>
      <c r="N66" s="72"/>
      <c r="O66" s="199"/>
      <c r="P66" s="200"/>
      <c r="Q66" s="201"/>
      <c r="R66" s="135" t="s">
        <v>103</v>
      </c>
      <c r="S66" s="136"/>
      <c r="T66" s="137"/>
      <c r="U66" s="140"/>
      <c r="V66" s="141"/>
    </row>
    <row r="67" spans="1:22" s="10" customFormat="1" ht="15.75" customHeight="1" x14ac:dyDescent="0.25">
      <c r="A67" s="157" t="s">
        <v>96</v>
      </c>
      <c r="B67" s="158"/>
      <c r="C67" s="158"/>
      <c r="D67" s="158"/>
      <c r="E67" s="158"/>
      <c r="F67" s="158"/>
      <c r="G67" s="158"/>
      <c r="H67" s="158"/>
      <c r="I67" s="158"/>
      <c r="J67" s="158"/>
      <c r="K67" s="159"/>
      <c r="L67" s="46"/>
      <c r="N67" s="22"/>
      <c r="O67" s="135" t="s">
        <v>101</v>
      </c>
      <c r="P67" s="136"/>
      <c r="Q67" s="136"/>
      <c r="R67" s="136"/>
      <c r="S67" s="136"/>
      <c r="T67" s="137"/>
      <c r="U67" s="140"/>
      <c r="V67" s="141"/>
    </row>
    <row r="68" spans="1:22" s="10" customFormat="1" ht="15.75" customHeight="1" x14ac:dyDescent="0.25">
      <c r="A68" s="205" t="s">
        <v>46</v>
      </c>
      <c r="B68" s="206"/>
      <c r="C68" s="207" t="s">
        <v>47</v>
      </c>
      <c r="D68" s="208"/>
      <c r="E68" s="209"/>
      <c r="F68" s="210" t="s">
        <v>55</v>
      </c>
      <c r="G68" s="210"/>
      <c r="H68" s="211" t="s">
        <v>48</v>
      </c>
      <c r="I68" s="212"/>
      <c r="J68" s="211" t="s">
        <v>49</v>
      </c>
      <c r="K68" s="212"/>
      <c r="L68" s="46"/>
      <c r="O68" s="135" t="s">
        <v>104</v>
      </c>
      <c r="P68" s="136"/>
      <c r="Q68" s="136"/>
      <c r="R68" s="136"/>
      <c r="S68" s="136"/>
      <c r="T68" s="137"/>
      <c r="U68" s="140"/>
      <c r="V68" s="141"/>
    </row>
    <row r="69" spans="1:22" s="10" customFormat="1" ht="13.2" customHeight="1" x14ac:dyDescent="0.25">
      <c r="A69" s="178" t="s">
        <v>56</v>
      </c>
      <c r="B69" s="179"/>
      <c r="C69" s="344">
        <f>Agosto!J69</f>
        <v>0</v>
      </c>
      <c r="D69" s="345"/>
      <c r="E69" s="346"/>
      <c r="F69" s="145"/>
      <c r="G69" s="145"/>
      <c r="H69" s="140"/>
      <c r="I69" s="144"/>
      <c r="J69" s="146">
        <f t="shared" ref="J69:J76" si="6">C69+F69-H69</f>
        <v>0</v>
      </c>
      <c r="K69" s="146"/>
      <c r="L69" s="46"/>
      <c r="O69" s="180" t="s">
        <v>105</v>
      </c>
      <c r="P69" s="181"/>
      <c r="Q69" s="181"/>
      <c r="R69" s="181"/>
      <c r="S69" s="181"/>
      <c r="T69" s="182"/>
      <c r="U69" s="175"/>
      <c r="V69" s="176"/>
    </row>
    <row r="70" spans="1:22" s="10" customFormat="1" ht="13.2" customHeight="1" x14ac:dyDescent="0.25">
      <c r="A70" s="178" t="s">
        <v>79</v>
      </c>
      <c r="B70" s="179"/>
      <c r="C70" s="344">
        <f>Agosto!J70</f>
        <v>0</v>
      </c>
      <c r="D70" s="345"/>
      <c r="E70" s="346"/>
      <c r="F70" s="140"/>
      <c r="G70" s="141"/>
      <c r="H70" s="140"/>
      <c r="I70" s="144"/>
      <c r="J70" s="146">
        <f t="shared" si="6"/>
        <v>0</v>
      </c>
      <c r="K70" s="146"/>
      <c r="L70" s="46"/>
      <c r="O70" s="135" t="s">
        <v>106</v>
      </c>
      <c r="P70" s="136"/>
      <c r="Q70" s="136"/>
      <c r="R70" s="136"/>
      <c r="S70" s="136"/>
      <c r="T70" s="137"/>
      <c r="U70" s="140"/>
      <c r="V70" s="141"/>
    </row>
    <row r="71" spans="1:22" s="10" customFormat="1" ht="15.6" customHeight="1" x14ac:dyDescent="0.25">
      <c r="A71" s="192" t="s">
        <v>115</v>
      </c>
      <c r="B71" s="193"/>
      <c r="C71" s="347">
        <f>Agosto!J71</f>
        <v>0</v>
      </c>
      <c r="D71" s="348"/>
      <c r="E71" s="349"/>
      <c r="F71" s="195"/>
      <c r="G71" s="195"/>
      <c r="H71" s="175"/>
      <c r="I71" s="194"/>
      <c r="J71" s="146">
        <f t="shared" si="6"/>
        <v>0</v>
      </c>
      <c r="K71" s="146"/>
      <c r="L71" s="46"/>
      <c r="O71" s="180" t="s">
        <v>107</v>
      </c>
      <c r="P71" s="181"/>
      <c r="Q71" s="181"/>
      <c r="R71" s="181"/>
      <c r="S71" s="181"/>
      <c r="T71" s="182"/>
      <c r="U71" s="175"/>
      <c r="V71" s="176"/>
    </row>
    <row r="72" spans="1:22" s="10" customFormat="1" ht="15.6" customHeight="1" x14ac:dyDescent="0.25">
      <c r="A72" s="192" t="s">
        <v>116</v>
      </c>
      <c r="B72" s="193"/>
      <c r="C72" s="347">
        <f>Agosto!J72</f>
        <v>0</v>
      </c>
      <c r="D72" s="348"/>
      <c r="E72" s="349"/>
      <c r="F72" s="195"/>
      <c r="G72" s="195"/>
      <c r="H72" s="175"/>
      <c r="I72" s="194"/>
      <c r="J72" s="146">
        <f t="shared" si="6"/>
        <v>0</v>
      </c>
      <c r="K72" s="146"/>
      <c r="L72" s="46"/>
      <c r="O72" s="135" t="s">
        <v>80</v>
      </c>
      <c r="P72" s="136"/>
      <c r="Q72" s="136"/>
      <c r="R72" s="136"/>
      <c r="S72" s="136"/>
      <c r="T72" s="137"/>
      <c r="U72" s="140"/>
      <c r="V72" s="141"/>
    </row>
    <row r="73" spans="1:22" s="10" customFormat="1" ht="13.2" customHeight="1" x14ac:dyDescent="0.25">
      <c r="A73" s="142" t="s">
        <v>117</v>
      </c>
      <c r="B73" s="143"/>
      <c r="C73" s="344">
        <f>Agosto!J73</f>
        <v>0</v>
      </c>
      <c r="D73" s="345"/>
      <c r="E73" s="346"/>
      <c r="F73" s="145"/>
      <c r="G73" s="145"/>
      <c r="H73" s="140"/>
      <c r="I73" s="144"/>
      <c r="J73" s="146">
        <f t="shared" si="6"/>
        <v>0</v>
      </c>
      <c r="K73" s="146"/>
      <c r="L73" s="46"/>
      <c r="O73" s="135" t="s">
        <v>81</v>
      </c>
      <c r="P73" s="136"/>
      <c r="Q73" s="136"/>
      <c r="R73" s="136"/>
      <c r="S73" s="136"/>
      <c r="T73" s="137"/>
      <c r="U73" s="140"/>
      <c r="V73" s="141"/>
    </row>
    <row r="74" spans="1:22" s="10" customFormat="1" ht="13.2" customHeight="1" x14ac:dyDescent="0.25">
      <c r="A74" s="142" t="s">
        <v>118</v>
      </c>
      <c r="B74" s="143"/>
      <c r="C74" s="344">
        <f>Agosto!J74</f>
        <v>0</v>
      </c>
      <c r="D74" s="345"/>
      <c r="E74" s="346"/>
      <c r="F74" s="145"/>
      <c r="G74" s="145"/>
      <c r="H74" s="140"/>
      <c r="I74" s="144"/>
      <c r="J74" s="146">
        <f t="shared" si="6"/>
        <v>0</v>
      </c>
      <c r="K74" s="146"/>
      <c r="O74" s="135" t="s">
        <v>121</v>
      </c>
      <c r="P74" s="136"/>
      <c r="Q74" s="136"/>
      <c r="R74" s="136"/>
      <c r="S74" s="136"/>
      <c r="T74" s="137"/>
      <c r="U74" s="140"/>
      <c r="V74" s="141"/>
    </row>
    <row r="75" spans="1:22" s="10" customFormat="1" ht="13.2" customHeight="1" x14ac:dyDescent="0.25">
      <c r="A75" s="142" t="s">
        <v>119</v>
      </c>
      <c r="B75" s="143"/>
      <c r="C75" s="344">
        <f>Agosto!J75</f>
        <v>0</v>
      </c>
      <c r="D75" s="345"/>
      <c r="E75" s="346"/>
      <c r="F75" s="145"/>
      <c r="G75" s="145"/>
      <c r="H75" s="140"/>
      <c r="I75" s="144"/>
      <c r="J75" s="146">
        <f t="shared" si="6"/>
        <v>0</v>
      </c>
      <c r="K75" s="146"/>
      <c r="O75" s="135" t="s">
        <v>122</v>
      </c>
      <c r="P75" s="136"/>
      <c r="Q75" s="136"/>
      <c r="R75" s="136"/>
      <c r="S75" s="136"/>
      <c r="T75" s="137"/>
      <c r="U75" s="140"/>
      <c r="V75" s="141"/>
    </row>
    <row r="76" spans="1:22" s="10" customFormat="1" ht="13.2" customHeight="1" x14ac:dyDescent="0.25">
      <c r="A76" s="178" t="s">
        <v>120</v>
      </c>
      <c r="B76" s="179"/>
      <c r="C76" s="344">
        <f>Agosto!J76</f>
        <v>0</v>
      </c>
      <c r="D76" s="345"/>
      <c r="E76" s="346"/>
      <c r="F76" s="145"/>
      <c r="G76" s="145"/>
      <c r="H76" s="140"/>
      <c r="I76" s="144"/>
      <c r="J76" s="146">
        <f t="shared" si="6"/>
        <v>0</v>
      </c>
      <c r="K76" s="146"/>
      <c r="O76" s="74"/>
      <c r="P76" s="74"/>
      <c r="Q76" s="74"/>
      <c r="R76" s="74"/>
      <c r="S76" s="74"/>
      <c r="T76" s="74"/>
      <c r="U76" s="75"/>
      <c r="V76" s="75"/>
    </row>
    <row r="77" spans="1:22" s="10" customFormat="1" ht="13.2" customHeight="1" x14ac:dyDescent="0.25"/>
    <row r="78" spans="1:22" s="10" customFormat="1" ht="15.75" customHeight="1" x14ac:dyDescent="0.25">
      <c r="A78" s="189" t="s">
        <v>97</v>
      </c>
      <c r="B78" s="190"/>
      <c r="C78" s="190"/>
      <c r="D78" s="190"/>
      <c r="E78" s="190"/>
      <c r="F78" s="190"/>
      <c r="G78" s="190"/>
      <c r="H78" s="190"/>
      <c r="I78" s="190"/>
      <c r="J78" s="190"/>
      <c r="K78" s="191"/>
      <c r="N78" s="73"/>
      <c r="Q78" s="177" t="s">
        <v>98</v>
      </c>
      <c r="R78" s="177"/>
      <c r="S78" s="177"/>
      <c r="T78" s="177"/>
    </row>
    <row r="79" spans="1:22" s="10" customFormat="1" ht="15.75" customHeight="1" x14ac:dyDescent="0.25">
      <c r="A79" s="154" t="s">
        <v>73</v>
      </c>
      <c r="B79" s="155"/>
      <c r="C79" s="155"/>
      <c r="D79" s="156"/>
      <c r="E79" s="140"/>
      <c r="F79" s="141"/>
      <c r="G79" s="154" t="s">
        <v>78</v>
      </c>
      <c r="H79" s="155"/>
      <c r="I79" s="155"/>
      <c r="J79" s="156"/>
      <c r="K79" s="77"/>
      <c r="Q79" s="177"/>
      <c r="R79" s="177"/>
      <c r="S79" s="177"/>
      <c r="T79" s="177"/>
    </row>
    <row r="80" spans="1:22" s="10" customFormat="1" ht="15.75" customHeight="1" x14ac:dyDescent="0.25">
      <c r="A80" s="154" t="s">
        <v>74</v>
      </c>
      <c r="B80" s="155"/>
      <c r="C80" s="155"/>
      <c r="D80" s="156"/>
      <c r="E80" s="140"/>
      <c r="F80" s="141"/>
      <c r="G80" s="183" t="s">
        <v>125</v>
      </c>
      <c r="H80" s="184"/>
      <c r="I80" s="187" t="s">
        <v>123</v>
      </c>
      <c r="J80" s="188"/>
      <c r="K80" s="77"/>
      <c r="Q80" s="154" t="s">
        <v>57</v>
      </c>
      <c r="R80" s="155"/>
      <c r="S80" s="156"/>
      <c r="T80" s="78"/>
    </row>
    <row r="81" spans="1:22" s="10" customFormat="1" ht="15.75" customHeight="1" x14ac:dyDescent="0.25">
      <c r="A81" s="154" t="s">
        <v>75</v>
      </c>
      <c r="B81" s="155"/>
      <c r="C81" s="155"/>
      <c r="D81" s="156"/>
      <c r="E81" s="140"/>
      <c r="F81" s="141"/>
      <c r="G81" s="185"/>
      <c r="H81" s="186"/>
      <c r="I81" s="187" t="s">
        <v>124</v>
      </c>
      <c r="J81" s="188"/>
      <c r="K81" s="77"/>
      <c r="Q81" s="154" t="s">
        <v>58</v>
      </c>
      <c r="R81" s="155"/>
      <c r="S81" s="156"/>
      <c r="T81" s="78"/>
    </row>
    <row r="82" spans="1:22" s="10" customFormat="1" ht="15.75" customHeight="1" x14ac:dyDescent="0.25">
      <c r="A82" s="154" t="s">
        <v>76</v>
      </c>
      <c r="B82" s="155"/>
      <c r="C82" s="155"/>
      <c r="D82" s="156"/>
      <c r="E82" s="140"/>
      <c r="F82" s="141"/>
      <c r="G82" s="154" t="s">
        <v>126</v>
      </c>
      <c r="H82" s="155"/>
      <c r="I82" s="155"/>
      <c r="J82" s="156"/>
      <c r="K82" s="77"/>
      <c r="Q82" s="154" t="s">
        <v>59</v>
      </c>
      <c r="R82" s="155"/>
      <c r="S82" s="156"/>
      <c r="T82" s="78"/>
    </row>
    <row r="83" spans="1:22" s="10" customFormat="1" ht="15.75" customHeight="1" x14ac:dyDescent="0.25">
      <c r="A83" s="154" t="s">
        <v>77</v>
      </c>
      <c r="B83" s="155"/>
      <c r="C83" s="155"/>
      <c r="D83" s="156"/>
      <c r="E83" s="140"/>
      <c r="F83" s="141"/>
      <c r="G83" s="340" t="s">
        <v>130</v>
      </c>
      <c r="H83" s="341"/>
      <c r="I83" s="341"/>
      <c r="J83" s="342"/>
      <c r="K83" s="343">
        <f>SUM(E79:F83,K79:K82)</f>
        <v>0</v>
      </c>
      <c r="Q83" s="154" t="s">
        <v>60</v>
      </c>
      <c r="R83" s="155"/>
      <c r="S83" s="156"/>
      <c r="T83" s="77"/>
    </row>
    <row r="84" spans="1:22" s="10" customFormat="1" ht="7.8" customHeight="1" x14ac:dyDescent="0.25">
      <c r="I84" s="52"/>
      <c r="J84" s="52"/>
      <c r="K84" s="52"/>
    </row>
    <row r="85" spans="1:22" s="10" customFormat="1" ht="10.5" customHeight="1" x14ac:dyDescent="0.25">
      <c r="H85" s="53"/>
      <c r="I85" s="53"/>
      <c r="J85" s="53"/>
      <c r="K85" s="52"/>
    </row>
    <row r="86" spans="1:22" s="10" customFormat="1" ht="14.4" customHeight="1" x14ac:dyDescent="0.25">
      <c r="I86" s="54"/>
      <c r="J86" s="54"/>
      <c r="K86" s="54"/>
    </row>
    <row r="87" spans="1:22" s="10" customFormat="1" ht="14.4" customHeight="1" x14ac:dyDescent="0.25">
      <c r="I87" s="54"/>
      <c r="J87" s="54"/>
      <c r="K87" s="54"/>
    </row>
    <row r="88" spans="1:22" s="10" customFormat="1" ht="12" customHeight="1" x14ac:dyDescent="0.25">
      <c r="I88" s="54"/>
      <c r="J88" s="54"/>
      <c r="K88" s="54"/>
    </row>
    <row r="89" spans="1:22" s="10" customFormat="1" ht="14.4" customHeight="1" x14ac:dyDescent="0.25">
      <c r="A89" s="55" t="s">
        <v>61</v>
      </c>
    </row>
    <row r="90" spans="1:22" s="10" customFormat="1" ht="10.8" customHeight="1" x14ac:dyDescent="0.25">
      <c r="A90" s="163"/>
      <c r="B90" s="164"/>
      <c r="C90" s="164"/>
      <c r="D90" s="164"/>
      <c r="E90" s="164"/>
      <c r="F90" s="164"/>
      <c r="G90" s="164"/>
      <c r="H90" s="164"/>
      <c r="I90" s="164"/>
      <c r="J90" s="164"/>
      <c r="K90" s="164"/>
      <c r="L90" s="164"/>
      <c r="M90" s="164"/>
      <c r="N90" s="164"/>
      <c r="O90" s="164"/>
      <c r="P90" s="164"/>
      <c r="Q90" s="164"/>
      <c r="R90" s="164"/>
      <c r="S90" s="164"/>
      <c r="T90" s="164"/>
      <c r="U90" s="164"/>
      <c r="V90" s="165"/>
    </row>
    <row r="91" spans="1:22" s="10" customFormat="1" ht="10.8"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8"/>
    </row>
    <row r="92" spans="1:22" s="10" customFormat="1" ht="10.8" customHeight="1" x14ac:dyDescent="0.25">
      <c r="A92" s="166"/>
      <c r="B92" s="167"/>
      <c r="C92" s="167"/>
      <c r="D92" s="167"/>
      <c r="E92" s="167"/>
      <c r="F92" s="167"/>
      <c r="G92" s="167"/>
      <c r="H92" s="167"/>
      <c r="I92" s="167"/>
      <c r="J92" s="167"/>
      <c r="K92" s="167"/>
      <c r="L92" s="167"/>
      <c r="M92" s="167"/>
      <c r="N92" s="167"/>
      <c r="O92" s="167"/>
      <c r="P92" s="167"/>
      <c r="Q92" s="167"/>
      <c r="R92" s="167"/>
      <c r="S92" s="167"/>
      <c r="T92" s="167"/>
      <c r="U92" s="167"/>
      <c r="V92" s="168"/>
    </row>
    <row r="93" spans="1:22" s="10" customFormat="1" ht="10.8" customHeight="1" x14ac:dyDescent="0.25">
      <c r="A93" s="169"/>
      <c r="B93" s="170"/>
      <c r="C93" s="170"/>
      <c r="D93" s="170"/>
      <c r="E93" s="170"/>
      <c r="F93" s="170"/>
      <c r="G93" s="170"/>
      <c r="H93" s="170"/>
      <c r="I93" s="170"/>
      <c r="J93" s="170"/>
      <c r="K93" s="170"/>
      <c r="L93" s="170"/>
      <c r="M93" s="170"/>
      <c r="N93" s="170"/>
      <c r="O93" s="170"/>
      <c r="P93" s="170"/>
      <c r="Q93" s="170"/>
      <c r="R93" s="170"/>
      <c r="S93" s="170"/>
      <c r="T93" s="170"/>
      <c r="U93" s="170"/>
      <c r="V93" s="171"/>
    </row>
    <row r="94" spans="1:22" ht="12" customHeight="1" x14ac:dyDescent="0.25"/>
    <row r="95" spans="1:22" ht="19.5" customHeight="1" x14ac:dyDescent="0.25">
      <c r="A95" s="151" t="s">
        <v>62</v>
      </c>
      <c r="B95" s="151"/>
      <c r="C95" s="151"/>
      <c r="D95" s="151"/>
      <c r="E95" s="172"/>
      <c r="F95" s="172"/>
      <c r="G95" s="172"/>
      <c r="H95" s="172"/>
      <c r="I95" s="172"/>
      <c r="J95" s="172"/>
      <c r="L95" s="151" t="s">
        <v>63</v>
      </c>
      <c r="M95" s="151"/>
      <c r="N95" s="151"/>
      <c r="O95" s="151"/>
      <c r="P95" s="151"/>
      <c r="Q95" s="151"/>
      <c r="R95" s="172"/>
      <c r="S95" s="172"/>
      <c r="T95" s="172"/>
      <c r="U95" s="172"/>
      <c r="V95" s="172"/>
    </row>
    <row r="96" spans="1:22" ht="9.75" customHeight="1" x14ac:dyDescent="0.25"/>
    <row r="97" spans="1:22" ht="7.5" customHeight="1" x14ac:dyDescent="0.25"/>
    <row r="98" spans="1:22" ht="18.75" customHeight="1" x14ac:dyDescent="0.25">
      <c r="A98" s="152" t="s">
        <v>64</v>
      </c>
      <c r="B98" s="152"/>
      <c r="C98" s="152"/>
      <c r="D98" s="153"/>
      <c r="E98" s="153"/>
      <c r="F98" s="153"/>
      <c r="G98" s="153"/>
      <c r="H98" s="153"/>
      <c r="I98" s="153"/>
      <c r="J98" s="153"/>
      <c r="K98" s="151" t="s">
        <v>65</v>
      </c>
      <c r="L98" s="151"/>
      <c r="M98" s="151"/>
      <c r="N98" s="151"/>
      <c r="O98" s="151"/>
      <c r="P98" s="151"/>
      <c r="Q98" s="151"/>
      <c r="R98" s="153"/>
      <c r="S98" s="153"/>
      <c r="T98" s="153"/>
      <c r="U98" s="153"/>
      <c r="V98" s="153"/>
    </row>
    <row r="99" spans="1:22" ht="13.95" customHeight="1" x14ac:dyDescent="0.4">
      <c r="A99" s="56"/>
      <c r="B99" s="56"/>
      <c r="C99" s="57" t="s">
        <v>66</v>
      </c>
      <c r="D99" s="162" t="s">
        <v>82</v>
      </c>
      <c r="E99" s="162"/>
      <c r="F99" s="162"/>
      <c r="G99" s="162"/>
      <c r="H99" s="162"/>
      <c r="I99" s="162"/>
      <c r="J99" s="162"/>
      <c r="Q99" s="57" t="s">
        <v>66</v>
      </c>
      <c r="R99" s="162" t="s">
        <v>83</v>
      </c>
      <c r="S99" s="162"/>
      <c r="T99" s="162"/>
      <c r="U99" s="162"/>
      <c r="V99" s="162"/>
    </row>
    <row r="100" spans="1:22" x14ac:dyDescent="0.25">
      <c r="D100" s="10"/>
      <c r="L100" s="10"/>
      <c r="M100" s="10"/>
      <c r="N100" s="10"/>
    </row>
    <row r="101" spans="1:22" x14ac:dyDescent="0.25">
      <c r="D101" s="58"/>
      <c r="E101" s="59" t="s">
        <v>67</v>
      </c>
      <c r="F101" s="173"/>
      <c r="G101" s="174"/>
      <c r="H101" s="174"/>
      <c r="I101" s="174"/>
      <c r="J101" s="174"/>
      <c r="K101" s="10"/>
      <c r="L101" s="60" t="s">
        <v>68</v>
      </c>
      <c r="M101" s="10"/>
      <c r="N101" s="10"/>
    </row>
  </sheetData>
  <sheetProtection algorithmName="SHA-512" hashValue="pagY6e/5FmhOway1E06HANkWyrgCYqB3Q4HBvXGG4HHcSdFyfEbpvjmU2gaDjNzS24h5jKWD3iLHRxNf1XIPGQ==" saltValue="5XmaHLV8+bHmR4VJ16Updw==" spinCount="100000" sheet="1" objects="1" scenarios="1" formatCells="0" formatColumns="0" formatRows="0" selectLockedCells="1"/>
  <protectedRanges>
    <protectedRange sqref="C6:D6 C8" name="Rango1_1"/>
    <protectedRange sqref="O8" name="Rango1_2_1"/>
    <protectedRange sqref="H64 F64 G69 G90:G91 G71:G76" name="Rango1_1_2_1_3"/>
    <protectedRange sqref="G65" name="Rango1_1_1_2_1"/>
    <protectedRange sqref="L7 B7:D7" name="Rango1_1_2"/>
  </protectedRanges>
  <mergeCells count="425">
    <mergeCell ref="F101:J101"/>
    <mergeCell ref="A98:C98"/>
    <mergeCell ref="D98:J98"/>
    <mergeCell ref="K98:Q98"/>
    <mergeCell ref="R98:V98"/>
    <mergeCell ref="D99:J99"/>
    <mergeCell ref="R99:V99"/>
    <mergeCell ref="A83:D83"/>
    <mergeCell ref="E83:F83"/>
    <mergeCell ref="G83:J83"/>
    <mergeCell ref="Q83:S83"/>
    <mergeCell ref="A90:V93"/>
    <mergeCell ref="A95:D95"/>
    <mergeCell ref="E95:J95"/>
    <mergeCell ref="L95:Q95"/>
    <mergeCell ref="R95:V95"/>
    <mergeCell ref="E81:F81"/>
    <mergeCell ref="I81:J81"/>
    <mergeCell ref="Q81:S81"/>
    <mergeCell ref="A82:D82"/>
    <mergeCell ref="E82:F82"/>
    <mergeCell ref="G82:J82"/>
    <mergeCell ref="Q82:S82"/>
    <mergeCell ref="Q78:T79"/>
    <mergeCell ref="A79:D79"/>
    <mergeCell ref="E79:F79"/>
    <mergeCell ref="G79:J79"/>
    <mergeCell ref="A80:D80"/>
    <mergeCell ref="E80:F80"/>
    <mergeCell ref="G80:H81"/>
    <mergeCell ref="I80:J80"/>
    <mergeCell ref="Q80:S80"/>
    <mergeCell ref="A81:D81"/>
    <mergeCell ref="A76:B76"/>
    <mergeCell ref="C76:E76"/>
    <mergeCell ref="F76:G76"/>
    <mergeCell ref="H76:I76"/>
    <mergeCell ref="J76:K76"/>
    <mergeCell ref="A78:K78"/>
    <mergeCell ref="U74:V74"/>
    <mergeCell ref="A75:B75"/>
    <mergeCell ref="C75:E75"/>
    <mergeCell ref="F75:G75"/>
    <mergeCell ref="H75:I75"/>
    <mergeCell ref="J75:K75"/>
    <mergeCell ref="O75:T75"/>
    <mergeCell ref="U75:V75"/>
    <mergeCell ref="A74:B74"/>
    <mergeCell ref="C74:E74"/>
    <mergeCell ref="F74:G74"/>
    <mergeCell ref="H74:I74"/>
    <mergeCell ref="J74:K74"/>
    <mergeCell ref="O74:T74"/>
    <mergeCell ref="U72:V72"/>
    <mergeCell ref="A73:B73"/>
    <mergeCell ref="C73:E73"/>
    <mergeCell ref="F73:G73"/>
    <mergeCell ref="H73:I73"/>
    <mergeCell ref="J73:K73"/>
    <mergeCell ref="O73:T73"/>
    <mergeCell ref="U73:V73"/>
    <mergeCell ref="A72:B72"/>
    <mergeCell ref="C72:E72"/>
    <mergeCell ref="F72:G72"/>
    <mergeCell ref="H72:I72"/>
    <mergeCell ref="J72:K72"/>
    <mergeCell ref="O72:T72"/>
    <mergeCell ref="U70:V70"/>
    <mergeCell ref="A71:B71"/>
    <mergeCell ref="C71:E71"/>
    <mergeCell ref="F71:G71"/>
    <mergeCell ref="H71:I71"/>
    <mergeCell ref="J71:K71"/>
    <mergeCell ref="O71:T71"/>
    <mergeCell ref="U71:V71"/>
    <mergeCell ref="A70:B70"/>
    <mergeCell ref="C70:E70"/>
    <mergeCell ref="F70:G70"/>
    <mergeCell ref="H70:I70"/>
    <mergeCell ref="J70:K70"/>
    <mergeCell ref="O70:T70"/>
    <mergeCell ref="U68:V68"/>
    <mergeCell ref="A69:B69"/>
    <mergeCell ref="C69:E69"/>
    <mergeCell ref="F69:G69"/>
    <mergeCell ref="H69:I69"/>
    <mergeCell ref="J69:K69"/>
    <mergeCell ref="O69:T69"/>
    <mergeCell ref="U69:V69"/>
    <mergeCell ref="U66:V66"/>
    <mergeCell ref="A67:K67"/>
    <mergeCell ref="O67:T67"/>
    <mergeCell ref="U67:V67"/>
    <mergeCell ref="A68:B68"/>
    <mergeCell ref="C68:E68"/>
    <mergeCell ref="F68:G68"/>
    <mergeCell ref="H68:I68"/>
    <mergeCell ref="J68:K68"/>
    <mergeCell ref="O68:T68"/>
    <mergeCell ref="U64:V64"/>
    <mergeCell ref="A65:B65"/>
    <mergeCell ref="C65:E65"/>
    <mergeCell ref="F65:G65"/>
    <mergeCell ref="H65:I65"/>
    <mergeCell ref="J65:K65"/>
    <mergeCell ref="O65:Q66"/>
    <mergeCell ref="R65:T65"/>
    <mergeCell ref="U65:V65"/>
    <mergeCell ref="R66:T66"/>
    <mergeCell ref="A64:B64"/>
    <mergeCell ref="C64:E64"/>
    <mergeCell ref="F64:G64"/>
    <mergeCell ref="H64:I64"/>
    <mergeCell ref="J64:K64"/>
    <mergeCell ref="R64:T64"/>
    <mergeCell ref="A62:K62"/>
    <mergeCell ref="O62:V62"/>
    <mergeCell ref="A63:B63"/>
    <mergeCell ref="C63:E63"/>
    <mergeCell ref="F63:G63"/>
    <mergeCell ref="H63:I63"/>
    <mergeCell ref="J63:K63"/>
    <mergeCell ref="O63:Q64"/>
    <mergeCell ref="R63:T63"/>
    <mergeCell ref="U63:V63"/>
    <mergeCell ref="A59:G59"/>
    <mergeCell ref="H59:I59"/>
    <mergeCell ref="M59:N59"/>
    <mergeCell ref="O59:P59"/>
    <mergeCell ref="Q59:R59"/>
    <mergeCell ref="A60:G60"/>
    <mergeCell ref="H60:I60"/>
    <mergeCell ref="M60:N60"/>
    <mergeCell ref="O60:P60"/>
    <mergeCell ref="Q60:R60"/>
    <mergeCell ref="A57:G57"/>
    <mergeCell ref="H57:I57"/>
    <mergeCell ref="M57:N57"/>
    <mergeCell ref="O57:P57"/>
    <mergeCell ref="Q57:R57"/>
    <mergeCell ref="A58:G58"/>
    <mergeCell ref="H58:I58"/>
    <mergeCell ref="M58:N58"/>
    <mergeCell ref="O58:P58"/>
    <mergeCell ref="Q58:R58"/>
    <mergeCell ref="A55:G55"/>
    <mergeCell ref="H55:I55"/>
    <mergeCell ref="M55:N55"/>
    <mergeCell ref="O55:P55"/>
    <mergeCell ref="Q55:R55"/>
    <mergeCell ref="A56:G56"/>
    <mergeCell ref="H56:I56"/>
    <mergeCell ref="M56:N56"/>
    <mergeCell ref="O56:P56"/>
    <mergeCell ref="Q56:R56"/>
    <mergeCell ref="A53:G53"/>
    <mergeCell ref="H53:I53"/>
    <mergeCell ref="M53:N53"/>
    <mergeCell ref="O53:P53"/>
    <mergeCell ref="Q53:R53"/>
    <mergeCell ref="A54:G54"/>
    <mergeCell ref="H54:I54"/>
    <mergeCell ref="M54:N54"/>
    <mergeCell ref="O54:P54"/>
    <mergeCell ref="Q54:R54"/>
    <mergeCell ref="A51:G51"/>
    <mergeCell ref="H51:I51"/>
    <mergeCell ref="M51:N51"/>
    <mergeCell ref="O51:P51"/>
    <mergeCell ref="Q51:R51"/>
    <mergeCell ref="A52:G52"/>
    <mergeCell ref="H52:I52"/>
    <mergeCell ref="M52:N52"/>
    <mergeCell ref="O52:P52"/>
    <mergeCell ref="Q52:R52"/>
    <mergeCell ref="A49:G50"/>
    <mergeCell ref="H49:U49"/>
    <mergeCell ref="V49:V50"/>
    <mergeCell ref="H50:I50"/>
    <mergeCell ref="M50:N50"/>
    <mergeCell ref="O50:P50"/>
    <mergeCell ref="Q50:R50"/>
    <mergeCell ref="S46:T46"/>
    <mergeCell ref="U46:V46"/>
    <mergeCell ref="A47:B47"/>
    <mergeCell ref="C47:F47"/>
    <mergeCell ref="G47:I47"/>
    <mergeCell ref="J47:K47"/>
    <mergeCell ref="L47:N47"/>
    <mergeCell ref="O47:R47"/>
    <mergeCell ref="S47:T47"/>
    <mergeCell ref="U47:V47"/>
    <mergeCell ref="Q45:R45"/>
    <mergeCell ref="A46:B46"/>
    <mergeCell ref="C46:F46"/>
    <mergeCell ref="G46:I46"/>
    <mergeCell ref="J46:K46"/>
    <mergeCell ref="L46:N46"/>
    <mergeCell ref="O46:R46"/>
    <mergeCell ref="A45:B45"/>
    <mergeCell ref="C45:D45"/>
    <mergeCell ref="E45:F45"/>
    <mergeCell ref="H45:I45"/>
    <mergeCell ref="M45:N45"/>
    <mergeCell ref="O45:P45"/>
    <mergeCell ref="Q43:R43"/>
    <mergeCell ref="A44:B44"/>
    <mergeCell ref="C44:D44"/>
    <mergeCell ref="E44:F44"/>
    <mergeCell ref="H44:I44"/>
    <mergeCell ref="M44:N44"/>
    <mergeCell ref="O44:P44"/>
    <mergeCell ref="Q44:R44"/>
    <mergeCell ref="A43:B43"/>
    <mergeCell ref="C43:D43"/>
    <mergeCell ref="E43:F43"/>
    <mergeCell ref="H43:I43"/>
    <mergeCell ref="M43:N43"/>
    <mergeCell ref="O43:P43"/>
    <mergeCell ref="Q40:R40"/>
    <mergeCell ref="A41:V41"/>
    <mergeCell ref="A42:B42"/>
    <mergeCell ref="C42:D42"/>
    <mergeCell ref="E42:F42"/>
    <mergeCell ref="H42:I42"/>
    <mergeCell ref="M42:N42"/>
    <mergeCell ref="O42:P42"/>
    <mergeCell ref="Q42:R42"/>
    <mergeCell ref="A40:B40"/>
    <mergeCell ref="C40:D40"/>
    <mergeCell ref="E40:F40"/>
    <mergeCell ref="H40:I40"/>
    <mergeCell ref="M40:N40"/>
    <mergeCell ref="O40:P40"/>
    <mergeCell ref="Q37:R37"/>
    <mergeCell ref="A38:V38"/>
    <mergeCell ref="A39:B39"/>
    <mergeCell ref="C39:D39"/>
    <mergeCell ref="E39:F39"/>
    <mergeCell ref="H39:I39"/>
    <mergeCell ref="M39:N39"/>
    <mergeCell ref="O39:P39"/>
    <mergeCell ref="Q39:R39"/>
    <mergeCell ref="A35:B37"/>
    <mergeCell ref="C35:V35"/>
    <mergeCell ref="C36:G36"/>
    <mergeCell ref="H36:U36"/>
    <mergeCell ref="V36:V37"/>
    <mergeCell ref="C37:D37"/>
    <mergeCell ref="E37:F37"/>
    <mergeCell ref="H37:I37"/>
    <mergeCell ref="M37:N37"/>
    <mergeCell ref="O37:P37"/>
    <mergeCell ref="S32:T32"/>
    <mergeCell ref="U32:V32"/>
    <mergeCell ref="A33:D33"/>
    <mergeCell ref="E33:G33"/>
    <mergeCell ref="H33:J33"/>
    <mergeCell ref="K33:M33"/>
    <mergeCell ref="N33:P33"/>
    <mergeCell ref="Q33:R33"/>
    <mergeCell ref="S33:T33"/>
    <mergeCell ref="U33:V33"/>
    <mergeCell ref="A32:D32"/>
    <mergeCell ref="E32:G32"/>
    <mergeCell ref="H32:J32"/>
    <mergeCell ref="K32:M32"/>
    <mergeCell ref="N32:P32"/>
    <mergeCell ref="Q32:R32"/>
    <mergeCell ref="S30:T30"/>
    <mergeCell ref="U30:V30"/>
    <mergeCell ref="A31:D31"/>
    <mergeCell ref="E31:G31"/>
    <mergeCell ref="H31:J31"/>
    <mergeCell ref="K31:M31"/>
    <mergeCell ref="N31:P31"/>
    <mergeCell ref="Q31:R31"/>
    <mergeCell ref="S31:T31"/>
    <mergeCell ref="U31:V31"/>
    <mergeCell ref="A30:D30"/>
    <mergeCell ref="E30:G30"/>
    <mergeCell ref="H30:J30"/>
    <mergeCell ref="K30:M30"/>
    <mergeCell ref="N30:P30"/>
    <mergeCell ref="Q30:R30"/>
    <mergeCell ref="S28:T28"/>
    <mergeCell ref="U28:V28"/>
    <mergeCell ref="A29:D29"/>
    <mergeCell ref="E29:G29"/>
    <mergeCell ref="H29:J29"/>
    <mergeCell ref="K29:M29"/>
    <mergeCell ref="N29:P29"/>
    <mergeCell ref="Q29:R29"/>
    <mergeCell ref="S29:T29"/>
    <mergeCell ref="U29:V29"/>
    <mergeCell ref="A28:D28"/>
    <mergeCell ref="E28:G28"/>
    <mergeCell ref="H28:J28"/>
    <mergeCell ref="K28:M28"/>
    <mergeCell ref="N28:P28"/>
    <mergeCell ref="Q28:R28"/>
    <mergeCell ref="S26:T26"/>
    <mergeCell ref="U26:V26"/>
    <mergeCell ref="A27:D27"/>
    <mergeCell ref="E27:G27"/>
    <mergeCell ref="H27:J27"/>
    <mergeCell ref="K27:M27"/>
    <mergeCell ref="N27:P27"/>
    <mergeCell ref="Q27:R27"/>
    <mergeCell ref="S27:T27"/>
    <mergeCell ref="U27:V27"/>
    <mergeCell ref="A26:D26"/>
    <mergeCell ref="E26:G26"/>
    <mergeCell ref="H26:J26"/>
    <mergeCell ref="K26:M26"/>
    <mergeCell ref="N26:P26"/>
    <mergeCell ref="Q26:R26"/>
    <mergeCell ref="S24:T24"/>
    <mergeCell ref="U24:V24"/>
    <mergeCell ref="A25:D25"/>
    <mergeCell ref="E25:G25"/>
    <mergeCell ref="H25:J25"/>
    <mergeCell ref="K25:M25"/>
    <mergeCell ref="N25:P25"/>
    <mergeCell ref="Q25:R25"/>
    <mergeCell ref="S25:T25"/>
    <mergeCell ref="U25:V25"/>
    <mergeCell ref="A24:D24"/>
    <mergeCell ref="E24:G24"/>
    <mergeCell ref="H24:J24"/>
    <mergeCell ref="K24:M24"/>
    <mergeCell ref="N24:P24"/>
    <mergeCell ref="Q24:R24"/>
    <mergeCell ref="S21:T21"/>
    <mergeCell ref="U21:V21"/>
    <mergeCell ref="A23:D23"/>
    <mergeCell ref="E23:G23"/>
    <mergeCell ref="H23:J23"/>
    <mergeCell ref="K23:M23"/>
    <mergeCell ref="N23:P23"/>
    <mergeCell ref="Q23:R23"/>
    <mergeCell ref="S23:T23"/>
    <mergeCell ref="U23:V23"/>
    <mergeCell ref="A21:D21"/>
    <mergeCell ref="E21:G21"/>
    <mergeCell ref="H21:J21"/>
    <mergeCell ref="L21:M21"/>
    <mergeCell ref="N21:P21"/>
    <mergeCell ref="Q21:R21"/>
    <mergeCell ref="S19:T19"/>
    <mergeCell ref="U19:V19"/>
    <mergeCell ref="A20:D20"/>
    <mergeCell ref="E20:G20"/>
    <mergeCell ref="H20:J20"/>
    <mergeCell ref="L20:M20"/>
    <mergeCell ref="N20:P20"/>
    <mergeCell ref="Q20:R20"/>
    <mergeCell ref="S20:T20"/>
    <mergeCell ref="U20:V20"/>
    <mergeCell ref="A19:D19"/>
    <mergeCell ref="E19:G19"/>
    <mergeCell ref="H19:J19"/>
    <mergeCell ref="L19:M19"/>
    <mergeCell ref="N19:P19"/>
    <mergeCell ref="Q19:R19"/>
    <mergeCell ref="U17:V17"/>
    <mergeCell ref="A18:D18"/>
    <mergeCell ref="E18:G18"/>
    <mergeCell ref="H18:J18"/>
    <mergeCell ref="L18:M18"/>
    <mergeCell ref="N18:P18"/>
    <mergeCell ref="Q18:R18"/>
    <mergeCell ref="S18:T18"/>
    <mergeCell ref="U18:V18"/>
    <mergeCell ref="S15:T15"/>
    <mergeCell ref="U15:V15"/>
    <mergeCell ref="A16:V16"/>
    <mergeCell ref="A17:D17"/>
    <mergeCell ref="E17:G17"/>
    <mergeCell ref="H17:J17"/>
    <mergeCell ref="L17:M17"/>
    <mergeCell ref="N17:P17"/>
    <mergeCell ref="Q17:R17"/>
    <mergeCell ref="S17:T17"/>
    <mergeCell ref="A15:D15"/>
    <mergeCell ref="E15:G15"/>
    <mergeCell ref="H15:J15"/>
    <mergeCell ref="L15:M15"/>
    <mergeCell ref="N15:P15"/>
    <mergeCell ref="Q15:R15"/>
    <mergeCell ref="U12:V12"/>
    <mergeCell ref="A13:V13"/>
    <mergeCell ref="A14:D14"/>
    <mergeCell ref="E14:G14"/>
    <mergeCell ref="H14:J14"/>
    <mergeCell ref="L14:M14"/>
    <mergeCell ref="N14:P14"/>
    <mergeCell ref="Q14:R14"/>
    <mergeCell ref="S14:T14"/>
    <mergeCell ref="U14:V14"/>
    <mergeCell ref="A10:D12"/>
    <mergeCell ref="E10:V10"/>
    <mergeCell ref="E11:G12"/>
    <mergeCell ref="H11:J12"/>
    <mergeCell ref="K11:K12"/>
    <mergeCell ref="L11:M12"/>
    <mergeCell ref="N11:P12"/>
    <mergeCell ref="Q11:V11"/>
    <mergeCell ref="Q12:R12"/>
    <mergeCell ref="S12:T12"/>
    <mergeCell ref="B7:G7"/>
    <mergeCell ref="L7:Q7"/>
    <mergeCell ref="T7:V7"/>
    <mergeCell ref="B8:G8"/>
    <mergeCell ref="H8:I8"/>
    <mergeCell ref="J8:M8"/>
    <mergeCell ref="N8:O8"/>
    <mergeCell ref="P8:V8"/>
    <mergeCell ref="L1:S1"/>
    <mergeCell ref="L2:S2"/>
    <mergeCell ref="L3:S3"/>
    <mergeCell ref="A4:V4"/>
    <mergeCell ref="B6:K6"/>
    <mergeCell ref="M6:R6"/>
    <mergeCell ref="U6:V6"/>
  </mergeCells>
  <conditionalFormatting sqref="E20:G21">
    <cfRule type="cellIs" dxfId="231" priority="51" stopIfTrue="1" operator="lessThan">
      <formula>0</formula>
    </cfRule>
  </conditionalFormatting>
  <conditionalFormatting sqref="L64 J73:K75">
    <cfRule type="cellIs" dxfId="230" priority="49" stopIfTrue="1" operator="lessThan">
      <formula>0</formula>
    </cfRule>
  </conditionalFormatting>
  <conditionalFormatting sqref="L65">
    <cfRule type="cellIs" dxfId="229" priority="48" stopIfTrue="1" operator="lessThan">
      <formula>0</formula>
    </cfRule>
  </conditionalFormatting>
  <conditionalFormatting sqref="K66:L66">
    <cfRule type="cellIs" dxfId="228" priority="47" stopIfTrue="1" operator="lessThan">
      <formula>0</formula>
    </cfRule>
  </conditionalFormatting>
  <conditionalFormatting sqref="L67">
    <cfRule type="cellIs" dxfId="227" priority="46" stopIfTrue="1" operator="lessThan">
      <formula>0</formula>
    </cfRule>
  </conditionalFormatting>
  <conditionalFormatting sqref="L68">
    <cfRule type="cellIs" dxfId="226" priority="45" stopIfTrue="1" operator="lessThan">
      <formula>0</formula>
    </cfRule>
  </conditionalFormatting>
  <conditionalFormatting sqref="L69">
    <cfRule type="cellIs" dxfId="225" priority="44" stopIfTrue="1" operator="lessThan">
      <formula>0</formula>
    </cfRule>
  </conditionalFormatting>
  <conditionalFormatting sqref="L70">
    <cfRule type="cellIs" dxfId="224" priority="43" stopIfTrue="1" operator="lessThan">
      <formula>0</formula>
    </cfRule>
  </conditionalFormatting>
  <conditionalFormatting sqref="L71">
    <cfRule type="cellIs" dxfId="223" priority="42" stopIfTrue="1" operator="lessThan">
      <formula>0</formula>
    </cfRule>
  </conditionalFormatting>
  <conditionalFormatting sqref="L72">
    <cfRule type="cellIs" dxfId="222" priority="41" stopIfTrue="1" operator="lessThan">
      <formula>0</formula>
    </cfRule>
  </conditionalFormatting>
  <conditionalFormatting sqref="L73">
    <cfRule type="cellIs" dxfId="221" priority="40" stopIfTrue="1" operator="lessThan">
      <formula>0</formula>
    </cfRule>
  </conditionalFormatting>
  <conditionalFormatting sqref="J64:K64">
    <cfRule type="cellIs" dxfId="220" priority="39" stopIfTrue="1" operator="lessThan">
      <formula>0</formula>
    </cfRule>
  </conditionalFormatting>
  <conditionalFormatting sqref="J65:K65">
    <cfRule type="cellIs" dxfId="219" priority="38" stopIfTrue="1" operator="lessThan">
      <formula>0</formula>
    </cfRule>
  </conditionalFormatting>
  <conditionalFormatting sqref="J69:K69">
    <cfRule type="cellIs" dxfId="218" priority="37" stopIfTrue="1" operator="lessThan">
      <formula>0</formula>
    </cfRule>
  </conditionalFormatting>
  <conditionalFormatting sqref="J70:K70">
    <cfRule type="cellIs" dxfId="217" priority="36" stopIfTrue="1" operator="lessThan">
      <formula>0</formula>
    </cfRule>
  </conditionalFormatting>
  <conditionalFormatting sqref="J71:K72">
    <cfRule type="cellIs" dxfId="216" priority="35" stopIfTrue="1" operator="lessThan">
      <formula>0</formula>
    </cfRule>
  </conditionalFormatting>
  <conditionalFormatting sqref="J76:K76">
    <cfRule type="cellIs" dxfId="215" priority="34" stopIfTrue="1" operator="lessThan">
      <formula>0</formula>
    </cfRule>
  </conditionalFormatting>
  <conditionalFormatting sqref="E24">
    <cfRule type="cellIs" dxfId="214" priority="33" stopIfTrue="1" operator="lessThan">
      <formula>0</formula>
    </cfRule>
  </conditionalFormatting>
  <conditionalFormatting sqref="E33:G33">
    <cfRule type="cellIs" dxfId="213" priority="32" stopIfTrue="1" operator="lessThan">
      <formula>0</formula>
    </cfRule>
  </conditionalFormatting>
  <conditionalFormatting sqref="E25">
    <cfRule type="cellIs" dxfId="212" priority="31" stopIfTrue="1" operator="lessThan">
      <formula>0</formula>
    </cfRule>
  </conditionalFormatting>
  <conditionalFormatting sqref="N21">
    <cfRule type="cellIs" dxfId="211" priority="50" stopIfTrue="1" operator="lessThan">
      <formula>0</formula>
    </cfRule>
    <cfRule type="cellIs" dxfId="210" priority="52" stopIfTrue="1" operator="lessThan">
      <formula>$W$21</formula>
    </cfRule>
  </conditionalFormatting>
  <conditionalFormatting sqref="N15">
    <cfRule type="cellIs" dxfId="209" priority="53" stopIfTrue="1" operator="lessThan">
      <formula>0</formula>
    </cfRule>
    <cfRule type="cellIs" dxfId="208" priority="54" stopIfTrue="1" operator="lessThan">
      <formula>$W$15</formula>
    </cfRule>
  </conditionalFormatting>
  <conditionalFormatting sqref="E14:G15">
    <cfRule type="cellIs" dxfId="207" priority="28" stopIfTrue="1" operator="lessThan">
      <formula>0</formula>
    </cfRule>
  </conditionalFormatting>
  <conditionalFormatting sqref="N14">
    <cfRule type="cellIs" dxfId="206" priority="29" stopIfTrue="1" operator="lessThan">
      <formula>0</formula>
    </cfRule>
    <cfRule type="cellIs" dxfId="205" priority="30" stopIfTrue="1" operator="lessThan">
      <formula>$W$14</formula>
    </cfRule>
  </conditionalFormatting>
  <conditionalFormatting sqref="E17:G18">
    <cfRule type="cellIs" dxfId="204" priority="27" stopIfTrue="1" operator="lessThan">
      <formula>0</formula>
    </cfRule>
  </conditionalFormatting>
  <conditionalFormatting sqref="E19:G19">
    <cfRule type="cellIs" dxfId="203" priority="26" stopIfTrue="1" operator="lessThan">
      <formula>0</formula>
    </cfRule>
  </conditionalFormatting>
  <conditionalFormatting sqref="N17">
    <cfRule type="cellIs" dxfId="202" priority="24" stopIfTrue="1" operator="lessThan">
      <formula>0</formula>
    </cfRule>
    <cfRule type="cellIs" dxfId="201" priority="25" stopIfTrue="1" operator="lessThan">
      <formula>$W$17</formula>
    </cfRule>
  </conditionalFormatting>
  <conditionalFormatting sqref="N18">
    <cfRule type="cellIs" dxfId="200" priority="22" stopIfTrue="1" operator="lessThan">
      <formula>0</formula>
    </cfRule>
    <cfRule type="cellIs" dxfId="199" priority="23" stopIfTrue="1" operator="lessThan">
      <formula>$W$18</formula>
    </cfRule>
  </conditionalFormatting>
  <conditionalFormatting sqref="N19">
    <cfRule type="cellIs" dxfId="198" priority="20" stopIfTrue="1" operator="lessThan">
      <formula>0</formula>
    </cfRule>
    <cfRule type="cellIs" dxfId="197" priority="21" stopIfTrue="1" operator="lessThan">
      <formula>$W$19</formula>
    </cfRule>
  </conditionalFormatting>
  <conditionalFormatting sqref="N20">
    <cfRule type="cellIs" dxfId="196" priority="18" stopIfTrue="1" operator="lessThan">
      <formula>0</formula>
    </cfRule>
    <cfRule type="cellIs" dxfId="195" priority="19" stopIfTrue="1" operator="lessThan">
      <formula>$W$20</formula>
    </cfRule>
  </conditionalFormatting>
  <conditionalFormatting sqref="N24">
    <cfRule type="cellIs" dxfId="194" priority="57" stopIfTrue="1" operator="lessThan">
      <formula>0</formula>
    </cfRule>
    <cfRule type="cellIs" dxfId="193" priority="58" stopIfTrue="1" operator="lessThan">
      <formula>$W$24</formula>
    </cfRule>
  </conditionalFormatting>
  <conditionalFormatting sqref="N25">
    <cfRule type="cellIs" dxfId="192" priority="16" stopIfTrue="1" operator="lessThan">
      <formula>0</formula>
    </cfRule>
    <cfRule type="cellIs" dxfId="191" priority="17" stopIfTrue="1" operator="lessThan">
      <formula>$W$25</formula>
    </cfRule>
  </conditionalFormatting>
  <conditionalFormatting sqref="N26">
    <cfRule type="cellIs" dxfId="190" priority="14" stopIfTrue="1" operator="lessThan">
      <formula>0</formula>
    </cfRule>
    <cfRule type="cellIs" dxfId="189" priority="15" stopIfTrue="1" operator="lessThan">
      <formula>$W$26</formula>
    </cfRule>
  </conditionalFormatting>
  <conditionalFormatting sqref="N27">
    <cfRule type="cellIs" dxfId="188" priority="12" stopIfTrue="1" operator="lessThan">
      <formula>0</formula>
    </cfRule>
    <cfRule type="cellIs" dxfId="187" priority="13" stopIfTrue="1" operator="lessThan">
      <formula>$W$27</formula>
    </cfRule>
  </conditionalFormatting>
  <conditionalFormatting sqref="N28">
    <cfRule type="cellIs" dxfId="186" priority="10" stopIfTrue="1" operator="lessThan">
      <formula>0</formula>
    </cfRule>
    <cfRule type="cellIs" dxfId="185" priority="11" stopIfTrue="1" operator="lessThan">
      <formula>$W$28</formula>
    </cfRule>
  </conditionalFormatting>
  <conditionalFormatting sqref="N29">
    <cfRule type="cellIs" dxfId="184" priority="8" stopIfTrue="1" operator="lessThan">
      <formula>0</formula>
    </cfRule>
    <cfRule type="cellIs" dxfId="183" priority="9" stopIfTrue="1" operator="lessThan">
      <formula>$W$29</formula>
    </cfRule>
  </conditionalFormatting>
  <conditionalFormatting sqref="N30">
    <cfRule type="cellIs" dxfId="182" priority="6" stopIfTrue="1" operator="lessThan">
      <formula>0</formula>
    </cfRule>
    <cfRule type="cellIs" dxfId="181" priority="7" stopIfTrue="1" operator="lessThan">
      <formula>$W$30</formula>
    </cfRule>
  </conditionalFormatting>
  <conditionalFormatting sqref="N31">
    <cfRule type="cellIs" dxfId="180" priority="4" stopIfTrue="1" operator="lessThan">
      <formula>0</formula>
    </cfRule>
    <cfRule type="cellIs" dxfId="179" priority="5" stopIfTrue="1" operator="lessThan">
      <formula>$W$31</formula>
    </cfRule>
  </conditionalFormatting>
  <conditionalFormatting sqref="N32">
    <cfRule type="cellIs" dxfId="178" priority="2" stopIfTrue="1" operator="lessThan">
      <formula>0</formula>
    </cfRule>
    <cfRule type="cellIs" dxfId="177" priority="3" stopIfTrue="1" operator="lessThan">
      <formula>$W$32</formula>
    </cfRule>
  </conditionalFormatting>
  <conditionalFormatting sqref="N33">
    <cfRule type="cellIs" dxfId="176" priority="55" stopIfTrue="1" operator="lessThan">
      <formula>0</formula>
    </cfRule>
    <cfRule type="cellIs" dxfId="175" priority="56" stopIfTrue="1" operator="lessThan">
      <formula>$W$33</formula>
    </cfRule>
  </conditionalFormatting>
  <conditionalFormatting sqref="E14:G15 E17:G21 E24:G33 C64:E65 C69:E76">
    <cfRule type="cellIs" dxfId="174" priority="1" operator="lessThan">
      <formula>0</formula>
    </cfRule>
  </conditionalFormatting>
  <dataValidations count="5">
    <dataValidation type="whole" operator="greaterThanOrEqual" allowBlank="1" showInputMessage="1" showErrorMessage="1" error="Verifique los Datos Introducidos" sqref="C66 C39:V40 Q21:T21 C51:C58 L21:M21 E14:I21 T80:T83 K14:L15 J16:O16 L17:L20 K24:K33 C69:K76 K17:K21 C42:V45 U14:U21 Q14:Q20 S14:S20 I31:J32 E31:H33 E24:J30 V24:V33 S24:S33 Q24:Q33 J82:K83 H51:V60 C47 G47 J47 L47 O47 S47 U47 U63:V76 D79:F83 K79:K81 J81 J79 C64:K65">
      <formula1>0</formula1>
    </dataValidation>
    <dataValidation type="whole" operator="greaterThanOrEqual" allowBlank="1" showInputMessage="1" showErrorMessage="1" error="El dato Introducido no es válido, Favor verificar." sqref="N78 G66:K66 L64:L73 D66:E66">
      <formula1>0</formula1>
    </dataValidation>
    <dataValidation allowBlank="1" prompt="Elija uno de la Lista" sqref="B6"/>
    <dataValidation allowBlank="1" prompt="Seleccione el municipio de la lista, posiciónese en la flecha de la derecha" sqref="B7"/>
    <dataValidation allowBlank="1" prompt="Seleccione un departamento de la lista, posiciónese en la flecha de la derecha" sqref="L7"/>
  </dataValidations>
  <printOptions horizontalCentered="1"/>
  <pageMargins left="3.937007874015748E-2" right="3.937007874015748E-2" top="0.45" bottom="0.43" header="0.15748031496062992" footer="0"/>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Crissia Marisol Cañas</dc:creator>
  <cp:lastModifiedBy>Crissia Marisol Cañas</cp:lastModifiedBy>
  <cp:lastPrinted>2017-04-20T14:33:43Z</cp:lastPrinted>
  <dcterms:created xsi:type="dcterms:W3CDTF">2015-01-05T16:31:38Z</dcterms:created>
  <dcterms:modified xsi:type="dcterms:W3CDTF">2017-04-21T15:43:18Z</dcterms:modified>
</cp:coreProperties>
</file>